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40009_{25BC20A3-2603-4168-AF12-7E3DEF883983}" xr6:coauthVersionLast="47" xr6:coauthVersionMax="47" xr10:uidLastSave="{00000000-0000-0000-0000-000000000000}"/>
  <bookViews>
    <workbookView xWindow="-120" yWindow="-120" windowWidth="20730" windowHeight="11160" tabRatio="598" activeTab="1"/>
  </bookViews>
  <sheets>
    <sheet name="印刷" sheetId="5" r:id="rId1"/>
    <sheet name="入力" sheetId="6" r:id="rId2"/>
  </sheets>
  <definedNames>
    <definedName name="_xlnm.Print_Area" localSheetId="0">印刷!$B$2:$FN$45</definedName>
    <definedName name="入力シート">入力!$A$16:$H$20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40" i="5" l="1"/>
  <c r="BP39" i="5"/>
  <c r="BP38" i="5"/>
  <c r="BP37" i="5"/>
  <c r="M11" i="6"/>
  <c r="M1" i="6"/>
  <c r="AD21" i="5"/>
  <c r="EP5" i="5"/>
  <c r="DE40" i="5"/>
  <c r="DE39" i="5"/>
  <c r="DE38" i="5"/>
  <c r="DE37" i="5"/>
  <c r="DE36" i="5"/>
  <c r="CX37" i="5"/>
  <c r="CX38" i="5"/>
  <c r="CX39" i="5"/>
  <c r="CX40" i="5"/>
  <c r="CH36" i="5"/>
  <c r="CX36" i="5"/>
  <c r="CH37" i="5"/>
  <c r="CH38" i="5"/>
  <c r="CH39" i="5"/>
  <c r="CH40" i="5"/>
  <c r="BR37" i="5"/>
  <c r="BR38" i="5"/>
  <c r="BR39" i="5"/>
  <c r="BR40" i="5"/>
  <c r="BR36" i="5"/>
  <c r="BP36" i="5"/>
  <c r="X37" i="5"/>
  <c r="X38" i="5"/>
  <c r="X39" i="5"/>
  <c r="X40" i="5"/>
  <c r="X36" i="5"/>
  <c r="D38" i="5"/>
  <c r="D37" i="5"/>
  <c r="D39" i="5"/>
  <c r="D40" i="5"/>
  <c r="D36" i="5"/>
  <c r="AX19" i="5"/>
  <c r="L21" i="5"/>
  <c r="D21" i="5"/>
  <c r="AN21" i="5"/>
</calcChain>
</file>

<file path=xl/sharedStrings.xml><?xml version="1.0" encoding="utf-8"?>
<sst xmlns="http://schemas.openxmlformats.org/spreadsheetml/2006/main" count="44" uniqueCount="39">
  <si>
    <t>担当者印</t>
    <rPh sb="0" eb="3">
      <t>タントウシャ</t>
    </rPh>
    <rPh sb="3" eb="4">
      <t>イン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</si>
  <si>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</si>
  <si>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</si>
  <si>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</si>
  <si>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様式第１４号</t>
    <rPh sb="0" eb="2">
      <t>ヨウシキ</t>
    </rPh>
    <rPh sb="2" eb="3">
      <t>ダイ</t>
    </rPh>
    <rPh sb="5" eb="6">
      <t>ゴウ</t>
    </rPh>
    <phoneticPr fontId="1"/>
  </si>
  <si>
    <t>申  込  等  取  消  届</t>
    <rPh sb="0" eb="1">
      <t>シン</t>
    </rPh>
    <rPh sb="3" eb="4">
      <t>コ</t>
    </rPh>
    <rPh sb="6" eb="7">
      <t>トウ</t>
    </rPh>
    <rPh sb="9" eb="10">
      <t>トリ</t>
    </rPh>
    <rPh sb="12" eb="13">
      <t>ショウ</t>
    </rPh>
    <rPh sb="15" eb="16">
      <t>トドケ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</si>
  <si>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</si>
  <si>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</si>
  <si>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年号</t>
    <rPh sb="0" eb="2">
      <t>ネンゴウ</t>
    </rPh>
    <phoneticPr fontId="1"/>
  </si>
  <si>
    <t>申込年月</t>
    <rPh sb="0" eb="2">
      <t>モウシコミ</t>
    </rPh>
    <rPh sb="2" eb="4">
      <t>ネンゲツ</t>
    </rPh>
    <phoneticPr fontId="1"/>
  </si>
  <si>
    <t>登録番号</t>
    <rPh sb="0" eb="2">
      <t>トウロク</t>
    </rPh>
    <rPh sb="2" eb="4">
      <t>バンゴウ</t>
    </rPh>
    <phoneticPr fontId="1"/>
  </si>
  <si>
    <t>氏　　名</t>
    <rPh sb="0" eb="1">
      <t>ウジ</t>
    </rPh>
    <rPh sb="3" eb="4">
      <t>メイ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</si>
  <si>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</si>
  <si>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　1：加入申込取消　　２：過去勤務等加入申込取消　　３：増口申込取消　　４：減口申込取消</t>
    <rPh sb="3" eb="5">
      <t>カニュウ</t>
    </rPh>
    <rPh sb="5" eb="7">
      <t>モウシコミ</t>
    </rPh>
    <rPh sb="7" eb="9">
      <t>トリケ</t>
    </rPh>
    <rPh sb="13" eb="15">
      <t>カコ</t>
    </rPh>
    <rPh sb="15" eb="17">
      <t>キンム</t>
    </rPh>
    <rPh sb="17" eb="18">
      <t>トウ</t>
    </rPh>
    <rPh sb="18" eb="20">
      <t>カニュウ</t>
    </rPh>
    <rPh sb="20" eb="22">
      <t>モウシコミ</t>
    </rPh>
    <rPh sb="22" eb="24">
      <t>トリケシ</t>
    </rPh>
    <rPh sb="28" eb="30">
      <t>マスクチ</t>
    </rPh>
    <rPh sb="30" eb="32">
      <t>モウシコミ</t>
    </rPh>
    <rPh sb="32" eb="34">
      <t>トリケ</t>
    </rPh>
    <rPh sb="38" eb="40">
      <t>ゲンクチ</t>
    </rPh>
    <rPh sb="40" eb="42">
      <t>モウシコミ</t>
    </rPh>
    <rPh sb="42" eb="44">
      <t>トリケ</t>
    </rPh>
    <phoneticPr fontId="1"/>
  </si>
  <si>
    <t>取消
内容</t>
    <rPh sb="0" eb="2">
      <t>トリケ</t>
    </rPh>
    <rPh sb="3" eb="5">
      <t>ナイヨウ</t>
    </rPh>
    <phoneticPr fontId="1"/>
  </si>
  <si>
    <t>取消理由</t>
    <rPh sb="0" eb="1">
      <t>トリ</t>
    </rPh>
    <rPh sb="1" eb="2">
      <t>ショウ</t>
    </rPh>
    <rPh sb="2" eb="3">
      <t>リ</t>
    </rPh>
    <rPh sb="3" eb="4">
      <t>ヨシ</t>
    </rPh>
    <phoneticPr fontId="1"/>
  </si>
  <si>
    <t>＜取消内容＞</t>
    <rPh sb="1" eb="3">
      <t>トリケ</t>
    </rPh>
    <rPh sb="3" eb="5">
      <t>ナイヨウ</t>
    </rPh>
    <phoneticPr fontId="1"/>
  </si>
  <si>
    <t>こちらのシートからは入力できません。「入力」シートより入力してください。</t>
    <phoneticPr fontId="1"/>
  </si>
  <si>
    <t>入力欄①</t>
    <rPh sb="0" eb="2">
      <t>ニュウリョク</t>
    </rPh>
    <rPh sb="2" eb="3">
      <t>ラン</t>
    </rPh>
    <phoneticPr fontId="1"/>
  </si>
  <si>
    <t>●●農業協同組合</t>
    <rPh sb="2" eb="8">
      <t>ノウ</t>
    </rPh>
    <phoneticPr fontId="1"/>
  </si>
  <si>
    <t>入力欄②</t>
    <rPh sb="0" eb="2">
      <t>ニュウリョク</t>
    </rPh>
    <rPh sb="2" eb="3">
      <t>ラン</t>
    </rPh>
    <phoneticPr fontId="1"/>
  </si>
  <si>
    <t>千代田　和夫</t>
    <rPh sb="0" eb="3">
      <t>チヨダ</t>
    </rPh>
    <rPh sb="4" eb="6">
      <t>カズオ</t>
    </rPh>
    <phoneticPr fontId="1"/>
  </si>
  <si>
    <t>氏名</t>
    <rPh sb="0" eb="2">
      <t>シメイ</t>
    </rPh>
    <phoneticPr fontId="1"/>
  </si>
  <si>
    <t>申込月</t>
    <rPh sb="0" eb="2">
      <t>モウシコミ</t>
    </rPh>
    <rPh sb="2" eb="3">
      <t>ツキ</t>
    </rPh>
    <phoneticPr fontId="1"/>
  </si>
  <si>
    <t>口数</t>
    <rPh sb="0" eb="1">
      <t>クチ</t>
    </rPh>
    <rPh sb="1" eb="2">
      <t>スウ</t>
    </rPh>
    <phoneticPr fontId="4"/>
  </si>
  <si>
    <t>取消
内容</t>
    <rPh sb="0" eb="2">
      <t>トリケシ</t>
    </rPh>
    <rPh sb="3" eb="5">
      <t>ナイヨウ</t>
    </rPh>
    <phoneticPr fontId="4"/>
  </si>
  <si>
    <t>取消理由</t>
    <rPh sb="0" eb="2">
      <t>トリケシ</t>
    </rPh>
    <rPh sb="2" eb="4">
      <t>リユウ</t>
    </rPh>
    <phoneticPr fontId="4"/>
  </si>
  <si>
    <t>申込年
（和暦）</t>
    <rPh sb="0" eb="2">
      <t>モウシコミ</t>
    </rPh>
    <rPh sb="2" eb="3">
      <t>ネン</t>
    </rPh>
    <rPh sb="5" eb="7">
      <t>ワレキ</t>
    </rPh>
    <phoneticPr fontId="1"/>
  </si>
  <si>
    <t>11：「制度」退職給付金を退職給与規程の内枠とする</t>
    <phoneticPr fontId="1"/>
  </si>
  <si>
    <t>12：「制度」退職給付金を退職給与規程の外枠とする</t>
    <rPh sb="20" eb="21">
      <t>ソト</t>
    </rPh>
    <phoneticPr fontId="1"/>
  </si>
  <si>
    <t>13：「制度」退職給付金を唯一の退職金とする</t>
    <rPh sb="13" eb="15">
      <t>ユイイツ</t>
    </rPh>
    <rPh sb="16" eb="19">
      <t>タイショクキン</t>
    </rPh>
    <phoneticPr fontId="1"/>
  </si>
  <si>
    <t>21：「施設」財産形成</t>
    <rPh sb="4" eb="6">
      <t>シセツ</t>
    </rPh>
    <rPh sb="7" eb="9">
      <t>ザイサン</t>
    </rPh>
    <rPh sb="9" eb="11">
      <t>ケイセイ</t>
    </rPh>
    <phoneticPr fontId="1"/>
  </si>
  <si>
    <t>22：「施設」役員退職慰労金（個人負担）</t>
    <rPh sb="7" eb="9">
      <t>ヤクイン</t>
    </rPh>
    <rPh sb="9" eb="11">
      <t>タイショク</t>
    </rPh>
    <rPh sb="11" eb="14">
      <t>イロウキン</t>
    </rPh>
    <rPh sb="15" eb="17">
      <t>コジン</t>
    </rPh>
    <rPh sb="17" eb="19">
      <t>フタン</t>
    </rPh>
    <phoneticPr fontId="1"/>
  </si>
  <si>
    <t>23：「施設」役員退職慰労金（団体負担）</t>
    <rPh sb="7" eb="9">
      <t>ヤクイン</t>
    </rPh>
    <rPh sb="9" eb="11">
      <t>タイショク</t>
    </rPh>
    <rPh sb="11" eb="14">
      <t>イロウキン</t>
    </rPh>
    <rPh sb="15" eb="17">
      <t>ダンタイ</t>
    </rPh>
    <rPh sb="17" eb="19">
      <t>フタン</t>
    </rPh>
    <phoneticPr fontId="1"/>
  </si>
  <si>
    <t>24：「施設」引当金として資産計上</t>
    <rPh sb="7" eb="9">
      <t>ヒキアテ</t>
    </rPh>
    <rPh sb="9" eb="10">
      <t>キン</t>
    </rPh>
    <rPh sb="13" eb="15">
      <t>シサン</t>
    </rPh>
    <rPh sb="15" eb="17">
      <t>ケイジョウ</t>
    </rPh>
    <phoneticPr fontId="1"/>
  </si>
  <si>
    <t>25：「施設」その他</t>
    <rPh sb="9" eb="10">
      <t>タ</t>
    </rPh>
    <phoneticPr fontId="1"/>
  </si>
  <si>
    <t>口　数
※1口100円</t>
    <rPh sb="0" eb="1">
      <t>クチ</t>
    </rPh>
    <rPh sb="2" eb="3">
      <t>スウ</t>
    </rPh>
    <rPh sb="6" eb="7">
      <t>クチ</t>
    </rPh>
    <rPh sb="10" eb="11">
      <t>エン</t>
    </rPh>
    <phoneticPr fontId="1"/>
  </si>
  <si>
    <t>←提出日を入力してください。</t>
    <rPh sb="1" eb="3">
      <t>テイシュツ</t>
    </rPh>
    <rPh sb="3" eb="4">
      <t>ビ</t>
    </rPh>
    <rPh sb="5" eb="7">
      <t>ニュウリョク</t>
    </rPh>
    <phoneticPr fontId="1"/>
  </si>
  <si>
    <t>提出日</t>
    <rPh sb="0" eb="2">
      <t>テイシュツ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</si>
</sst>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gge&quot;年&quot;m&quot;月&quot;d&quot;日&quot;"/>
    <numFmt numFmtId="177" formatCode="00000"/>
    <numFmt numFmtId="178" formatCode="#,##0_ "/>
    <numFmt numFmtId="180" formatCode="00"/>
    <numFmt numFmtId="181" formatCode="0000"/>
    <numFmt numFmtId="182" formatCode="[$-411]ggge&quot;年&quot;m&quot;月&quot;d&quot;日&quot;;@"/>
    <numFmt numFmtId="183" formatCode="00\ 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2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38" fontId="5" fillId="0" borderId="0" xfId="1" applyFont="1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0" xfId="0" applyFill="1" applyProtection="1">
      <alignment vertical="center"/>
    </xf>
    <xf numFmtId="180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181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180" fontId="7" fillId="0" borderId="1" xfId="1" applyNumberFormat="1" applyFont="1" applyBorder="1" applyProtection="1">
      <alignment vertical="center"/>
      <protection locked="0"/>
    </xf>
    <xf numFmtId="180" fontId="7" fillId="0" borderId="1" xfId="0" applyNumberFormat="1" applyFont="1" applyBorder="1" applyProtection="1">
      <alignment vertical="center"/>
      <protection locked="0"/>
    </xf>
    <xf numFmtId="181" fontId="7" fillId="0" borderId="1" xfId="1" applyNumberFormat="1" applyFont="1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3" borderId="0" xfId="0" applyFont="1" applyFill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/>
    <xf numFmtId="0" fontId="13" fillId="0" borderId="0" xfId="0" applyFont="1" applyAlignment="1" applyProtection="1"/>
    <xf numFmtId="0" fontId="0" fillId="0" borderId="0" xfId="0" applyBorder="1" applyAlignment="1" applyProtection="1">
      <alignment vertical="top"/>
    </xf>
    <xf numFmtId="0" fontId="11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1" fillId="0" borderId="5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255"/>
    </xf>
    <xf numFmtId="0" fontId="11" fillId="0" borderId="0" xfId="0" applyFont="1" applyBorder="1" applyAlignment="1" applyProtection="1">
      <alignment vertical="center" textRotation="255"/>
    </xf>
    <xf numFmtId="182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left" vertical="center" wrapText="1" indent="1"/>
    </xf>
    <xf numFmtId="0" fontId="19" fillId="0" borderId="14" xfId="0" applyFont="1" applyBorder="1" applyAlignment="1" applyProtection="1">
      <alignment horizontal="left" vertical="center" wrapText="1" indent="1"/>
    </xf>
    <xf numFmtId="0" fontId="19" fillId="0" borderId="16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177" fontId="19" fillId="0" borderId="14" xfId="0" applyNumberFormat="1" applyFont="1" applyBorder="1" applyAlignment="1" applyProtection="1">
      <alignment horizontal="center" vertical="center"/>
    </xf>
    <xf numFmtId="177" fontId="19" fillId="0" borderId="15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left" vertical="center" indent="1" shrinkToFit="1"/>
    </xf>
    <xf numFmtId="0" fontId="19" fillId="0" borderId="14" xfId="0" applyFont="1" applyBorder="1" applyAlignment="1" applyProtection="1">
      <alignment horizontal="left" vertical="center" indent="1" shrinkToFit="1"/>
    </xf>
    <xf numFmtId="0" fontId="19" fillId="0" borderId="15" xfId="0" applyFont="1" applyBorder="1" applyAlignment="1" applyProtection="1">
      <alignment horizontal="left" vertical="center" indent="1" shrinkToFit="1"/>
    </xf>
    <xf numFmtId="0" fontId="19" fillId="0" borderId="18" xfId="0" applyFont="1" applyBorder="1" applyAlignment="1" applyProtection="1">
      <alignment horizontal="center" vertical="center" textRotation="255"/>
    </xf>
    <xf numFmtId="0" fontId="19" fillId="0" borderId="17" xfId="0" applyFont="1" applyBorder="1" applyAlignment="1" applyProtection="1">
      <alignment horizontal="center" vertical="center" textRotation="255"/>
    </xf>
    <xf numFmtId="183" fontId="19" fillId="0" borderId="16" xfId="0" applyNumberFormat="1" applyFont="1" applyBorder="1" applyAlignment="1" applyProtection="1">
      <alignment horizontal="center" vertical="center"/>
    </xf>
    <xf numFmtId="183" fontId="19" fillId="0" borderId="14" xfId="0" applyNumberFormat="1" applyFont="1" applyBorder="1" applyAlignment="1" applyProtection="1">
      <alignment horizontal="center" vertical="center"/>
    </xf>
    <xf numFmtId="183" fontId="19" fillId="0" borderId="15" xfId="0" applyNumberFormat="1" applyFont="1" applyBorder="1" applyAlignment="1" applyProtection="1">
      <alignment horizontal="center" vertical="center"/>
    </xf>
    <xf numFmtId="178" fontId="19" fillId="0" borderId="16" xfId="0" applyNumberFormat="1" applyFont="1" applyBorder="1" applyAlignment="1" applyProtection="1">
      <alignment horizontal="right" vertical="center" indent="1"/>
    </xf>
    <xf numFmtId="178" fontId="19" fillId="0" borderId="14" xfId="0" applyNumberFormat="1" applyFont="1" applyBorder="1" applyAlignment="1" applyProtection="1">
      <alignment horizontal="right" vertical="center" indent="1"/>
    </xf>
    <xf numFmtId="178" fontId="19" fillId="0" borderId="15" xfId="0" applyNumberFormat="1" applyFont="1" applyBorder="1" applyAlignment="1" applyProtection="1">
      <alignment horizontal="right" vertical="center" indent="1"/>
    </xf>
    <xf numFmtId="0" fontId="19" fillId="0" borderId="18" xfId="0" applyFont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vertical="center" wrapText="1" indent="1"/>
    </xf>
    <xf numFmtId="0" fontId="19" fillId="0" borderId="16" xfId="0" applyFont="1" applyBorder="1" applyAlignment="1" applyProtection="1">
      <alignment horizontal="center" vertical="center" textRotation="255"/>
    </xf>
    <xf numFmtId="0" fontId="19" fillId="0" borderId="15" xfId="0" applyFont="1" applyBorder="1" applyAlignment="1" applyProtection="1">
      <alignment horizontal="center" vertical="center" textRotation="255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6" fontId="19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 shrinkToFit="1"/>
    </xf>
    <xf numFmtId="180" fontId="21" fillId="0" borderId="5" xfId="0" applyNumberFormat="1" applyFont="1" applyBorder="1" applyAlignment="1" applyProtection="1">
      <alignment horizontal="center" vertical="center"/>
    </xf>
    <xf numFmtId="180" fontId="21" fillId="0" borderId="17" xfId="0" applyNumberFormat="1" applyFont="1" applyBorder="1" applyAlignment="1" applyProtection="1">
      <alignment horizontal="center" vertical="center"/>
    </xf>
    <xf numFmtId="180" fontId="21" fillId="0" borderId="0" xfId="0" applyNumberFormat="1" applyFont="1" applyBorder="1" applyAlignment="1" applyProtection="1">
      <alignment horizontal="center" vertical="center"/>
    </xf>
    <xf numFmtId="180" fontId="21" fillId="0" borderId="11" xfId="0" applyNumberFormat="1" applyFont="1" applyBorder="1" applyAlignment="1" applyProtection="1">
      <alignment horizontal="center" vertical="center"/>
    </xf>
    <xf numFmtId="181" fontId="21" fillId="0" borderId="18" xfId="0" applyNumberFormat="1" applyFont="1" applyBorder="1" applyAlignment="1" applyProtection="1">
      <alignment horizontal="center" vertical="center"/>
    </xf>
    <xf numFmtId="181" fontId="21" fillId="0" borderId="5" xfId="0" applyNumberFormat="1" applyFont="1" applyBorder="1" applyAlignment="1" applyProtection="1">
      <alignment horizontal="center" vertical="center"/>
    </xf>
    <xf numFmtId="181" fontId="21" fillId="0" borderId="8" xfId="0" applyNumberFormat="1" applyFont="1" applyBorder="1" applyAlignment="1" applyProtection="1">
      <alignment horizontal="center" vertical="center"/>
    </xf>
    <xf numFmtId="181" fontId="21" fillId="0" borderId="0" xfId="0" applyNumberFormat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 textRotation="255"/>
    </xf>
    <xf numFmtId="0" fontId="0" fillId="0" borderId="11" xfId="0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textRotation="255"/>
    </xf>
    <xf numFmtId="0" fontId="1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15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M$10" fmlaRange="$M$2:$M$9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156</xdr:col>
      <xdr:colOff>0</xdr:colOff>
      <xdr:row>16</xdr:row>
      <xdr:rowOff>93569</xdr:rowOff>
    </xdr:from>
    <xdr:to>
      <xdr:col>167</xdr:col>
      <xdr:colOff>0</xdr:colOff>
      <xdr:row>26</xdr:row>
      <xdr:rowOff>3922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98F8B91-8F5D-4B38-9835-74ABD52DE4EF}"/>
            </a:ext>
          </a:extLst>
        </xdr:cNvPr>
        <xdr:cNvSpPr/>
      </xdr:nvSpPr>
      <xdr:spPr>
        <a:xfrm>
          <a:off x="10509250" y="1765736"/>
          <a:ext cx="698500" cy="862853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128</xdr:col>
      <xdr:colOff>1</xdr:colOff>
      <xdr:row>26</xdr:row>
      <xdr:rowOff>95249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9918BE6-2A72-4F00-99D3-8AF0E8C77F30}"/>
            </a:ext>
          </a:extLst>
        </xdr:cNvPr>
        <xdr:cNvSpPr/>
      </xdr:nvSpPr>
      <xdr:spPr>
        <a:xfrm>
          <a:off x="3714750" y="1672167"/>
          <a:ext cx="5016501" cy="1047749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1308</xdr:colOff>
      <xdr:row>16</xdr:row>
      <xdr:rowOff>91328</xdr:rowOff>
    </xdr:from>
    <xdr:to>
      <xdr:col>27</xdr:col>
      <xdr:colOff>0</xdr:colOff>
      <xdr:row>25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9B488C3F-173E-417C-B12D-C5544735D516}"/>
            </a:ext>
          </a:extLst>
        </xdr:cNvPr>
        <xdr:cNvSpPr/>
      </xdr:nvSpPr>
      <xdr:spPr>
        <a:xfrm>
          <a:off x="805641" y="1763495"/>
          <a:ext cx="1522692" cy="765922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30</xdr:row>
      <xdr:rowOff>1</xdr:rowOff>
    </xdr:from>
    <xdr:to>
      <xdr:col>168</xdr:col>
      <xdr:colOff>0</xdr:colOff>
      <xdr:row>40</xdr:row>
      <xdr:rowOff>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3642669C-46B8-4FAC-ABAB-A8EFBC320791}"/>
            </a:ext>
          </a:extLst>
        </xdr:cNvPr>
        <xdr:cNvSpPr/>
      </xdr:nvSpPr>
      <xdr:spPr>
        <a:xfrm>
          <a:off x="169333" y="2857501"/>
          <a:ext cx="10477500" cy="333375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4233</xdr:colOff>
      <xdr:row>16</xdr:row>
      <xdr:rowOff>94193</xdr:rowOff>
    </xdr:from>
    <xdr:to>
      <xdr:col>37</xdr:col>
      <xdr:colOff>0</xdr:colOff>
      <xdr:row>24</xdr:row>
      <xdr:rowOff>94193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A03BCB9C-F8E4-4313-A023-0EBB1A1EA396}"/>
            </a:ext>
          </a:extLst>
        </xdr:cNvPr>
        <xdr:cNvSpPr/>
      </xdr:nvSpPr>
      <xdr:spPr>
        <a:xfrm>
          <a:off x="2459566" y="1766360"/>
          <a:ext cx="503767" cy="7620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0</xdr:colOff>
      <xdr:row>17</xdr:row>
      <xdr:rowOff>1</xdr:rowOff>
    </xdr:from>
    <xdr:to>
      <xdr:col>47</xdr:col>
      <xdr:colOff>2800</xdr:colOff>
      <xdr:row>25</xdr:row>
      <xdr:rowOff>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9A9DAAC7-4371-4C85-9B01-872A00DCDD43}"/>
            </a:ext>
          </a:extLst>
        </xdr:cNvPr>
        <xdr:cNvSpPr/>
      </xdr:nvSpPr>
      <xdr:spPr>
        <a:xfrm>
          <a:off x="2774156" y="1619251"/>
          <a:ext cx="574300" cy="7620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142875</xdr:colOff>
      <xdr:row>2</xdr:row>
      <xdr:rowOff>0</xdr:rowOff>
    </xdr:from>
    <xdr:to>
      <xdr:col>7</xdr:col>
      <xdr:colOff>3762375</xdr:colOff>
      <xdr:row>11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3B35FB-7B78-45CD-B1AA-7EF98BBDFE43}"/>
            </a:ext>
          </a:extLst>
        </xdr:cNvPr>
        <xdr:cNvSpPr txBox="1"/>
      </xdr:nvSpPr>
      <xdr:spPr>
        <a:xfrm>
          <a:off x="5372100" y="342900"/>
          <a:ext cx="4705350" cy="15525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作成方法</a:t>
          </a: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】</a:t>
          </a: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こちらのシートに入力して下さい。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（「印刷」シートからは入力できません）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１．入力欄を入力して下さい。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　　（入力欄への記載は入力例ですので、上書きして下さい。）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２．「印刷」シートを印刷して下さい。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1514475</xdr:colOff>
          <xdr:row>6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D7E3C463-5960-10D5-DCF9-AEA9C2F64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45"/>
  <sheetViews>
    <sheetView showGridLines="0" showRowColHeaders="0" zoomScaleNormal="100" workbookViewId="0">
      <pane xSplit="170" ySplit="1" topLeftCell="FO2" activePane="bottomRight" state="frozen"/>
      <selection pane="topRight" activeCell="FO1" sqref="FO1"/>
      <selection pane="bottomLeft" activeCell="A2" sqref="A2"/>
      <selection pane="bottomRight" activeCell="EN27" sqref="EN27"/>
    </sheetView>
  </sheetViews>
  <sheetFormatPr defaultRowHeight="13.5" x14ac:dyDescent="0.15"/>
  <cols>
    <col min="1" max="1" width="0.75" style="26" customWidth="1"/>
    <col min="2" max="181" width="0.875" style="26" customWidth="1"/>
    <col min="182" max="16384" width="9" style="26"/>
  </cols>
  <sheetData>
    <row r="1" spans="1:170" ht="18.75" customHeight="1" x14ac:dyDescent="0.15">
      <c r="A1" s="64"/>
      <c r="B1" s="65" t="s">
        <v>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</row>
    <row r="2" spans="1:170" ht="8.1" customHeight="1" x14ac:dyDescent="0.15"/>
    <row r="3" spans="1:170" ht="8.1" customHeight="1" x14ac:dyDescent="0.15">
      <c r="C3" s="137" t="s">
        <v>4</v>
      </c>
      <c r="D3" s="138"/>
      <c r="E3" s="138"/>
      <c r="F3" s="138"/>
      <c r="G3" s="138"/>
      <c r="H3" s="138"/>
      <c r="I3" s="138"/>
      <c r="J3" s="138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170" ht="8.1" customHeight="1" x14ac:dyDescent="0.15"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</row>
    <row r="5" spans="1:170" ht="8.1" customHeight="1" x14ac:dyDescent="0.15">
      <c r="AR5" s="27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EA5" s="29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90" t="str">
        <f>IF(入力!B2="","年　　月　　日",入力!B2)</f>
        <v>年　　月　　日</v>
      </c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</row>
    <row r="6" spans="1:170" ht="8.1" customHeight="1" x14ac:dyDescent="0.15">
      <c r="AR6" s="31"/>
      <c r="AS6" s="31"/>
      <c r="AT6" s="31"/>
      <c r="AU6" s="31"/>
      <c r="AV6" s="31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</row>
    <row r="7" spans="1:170" ht="8.1" customHeight="1" x14ac:dyDescent="0.15"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2"/>
      <c r="AM7" s="33"/>
      <c r="AN7" s="33"/>
      <c r="AO7" s="33"/>
      <c r="AP7" s="33"/>
      <c r="AQ7" s="33"/>
      <c r="AR7" s="34"/>
      <c r="AS7" s="34"/>
      <c r="AT7" s="34"/>
      <c r="AU7" s="34"/>
      <c r="AV7" s="34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DX7" s="35"/>
      <c r="DY7" s="35"/>
      <c r="DZ7" s="35"/>
      <c r="EA7" s="35"/>
      <c r="EB7" s="35"/>
      <c r="EC7" s="35"/>
      <c r="ED7" s="35"/>
      <c r="EE7" s="35"/>
    </row>
    <row r="8" spans="1:170" ht="8.1" customHeight="1" x14ac:dyDescent="0.15"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3"/>
      <c r="AW8" s="33"/>
      <c r="AX8" s="33"/>
      <c r="AY8" s="33"/>
      <c r="AZ8" s="33"/>
      <c r="BA8" s="33"/>
      <c r="BB8" s="33"/>
      <c r="BC8" s="33"/>
      <c r="BD8" s="33"/>
      <c r="BE8" s="33"/>
      <c r="BG8" s="36"/>
      <c r="BH8" s="36"/>
      <c r="BI8" s="36"/>
      <c r="BJ8" s="36"/>
      <c r="BK8" s="140" t="s">
        <v>5</v>
      </c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</row>
    <row r="9" spans="1:170" s="35" customFormat="1" ht="8.1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  <c r="BJ9" s="39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8"/>
      <c r="EJ9" s="39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9"/>
      <c r="FN9" s="39"/>
    </row>
    <row r="10" spans="1:170" s="35" customFormat="1" ht="8.1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</row>
    <row r="11" spans="1:170" ht="8.1" customHeight="1" x14ac:dyDescent="0.15"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6"/>
      <c r="BG11" s="36"/>
      <c r="BH11" s="36"/>
      <c r="BI11" s="36"/>
      <c r="BJ11" s="36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</row>
    <row r="12" spans="1:170" ht="8.1" customHeight="1" x14ac:dyDescent="0.15"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</row>
    <row r="13" spans="1:170" ht="8.1" customHeight="1" x14ac:dyDescent="0.15"/>
    <row r="14" spans="1:170" ht="8.1" customHeight="1" x14ac:dyDescent="0.15">
      <c r="C14" s="137" t="s">
        <v>12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</row>
    <row r="15" spans="1:170" ht="8.1" customHeight="1" x14ac:dyDescent="0.15"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</row>
    <row r="16" spans="1:170" ht="8.1" customHeight="1" x14ac:dyDescent="0.15">
      <c r="O16" s="40"/>
      <c r="P16" s="41"/>
      <c r="Q16" s="42"/>
      <c r="R16" s="42"/>
      <c r="S16" s="42"/>
      <c r="T16" s="42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44"/>
      <c r="CP16" s="44"/>
    </row>
    <row r="17" spans="3:184" ht="8.1" customHeight="1" x14ac:dyDescent="0.15">
      <c r="O17" s="43"/>
      <c r="P17" s="42"/>
      <c r="Q17" s="42"/>
      <c r="R17" s="42"/>
      <c r="S17" s="42"/>
      <c r="T17" s="42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142" t="s">
        <v>3</v>
      </c>
      <c r="BB17" s="143"/>
      <c r="BC17" s="143"/>
      <c r="BD17" s="143"/>
      <c r="BE17" s="143"/>
      <c r="BF17" s="143"/>
      <c r="BG17" s="143"/>
      <c r="BH17" s="143"/>
      <c r="BI17" s="143"/>
      <c r="BJ17" s="1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4"/>
      <c r="DC17" s="44"/>
      <c r="DD17" s="44"/>
    </row>
    <row r="18" spans="3:184" ht="8.1" customHeight="1" x14ac:dyDescent="0.15">
      <c r="C18" s="45"/>
      <c r="D18" s="125" t="s">
        <v>1</v>
      </c>
      <c r="E18" s="125"/>
      <c r="F18" s="125"/>
      <c r="G18" s="125"/>
      <c r="H18" s="125"/>
      <c r="I18" s="125"/>
      <c r="J18" s="125"/>
      <c r="K18" s="125"/>
      <c r="L18" s="145" t="s">
        <v>2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46"/>
      <c r="AC18" s="47"/>
      <c r="AD18" s="125" t="s">
        <v>6</v>
      </c>
      <c r="AE18" s="93"/>
      <c r="AF18" s="93"/>
      <c r="AG18" s="93"/>
      <c r="AH18" s="93"/>
      <c r="AI18" s="93"/>
      <c r="AJ18" s="93"/>
      <c r="AK18" s="93"/>
      <c r="AL18" s="47"/>
      <c r="AM18" s="47"/>
      <c r="AN18" s="125" t="s">
        <v>7</v>
      </c>
      <c r="AO18" s="93"/>
      <c r="AP18" s="93"/>
      <c r="AQ18" s="93"/>
      <c r="AR18" s="93"/>
      <c r="AS18" s="93"/>
      <c r="AT18" s="93"/>
      <c r="AU18" s="93"/>
      <c r="AV18" s="48"/>
      <c r="AW18" s="48"/>
      <c r="AX18" s="48"/>
      <c r="AY18" s="48"/>
      <c r="AZ18" s="48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4"/>
      <c r="DC18" s="44"/>
      <c r="DD18" s="44"/>
      <c r="DW18" s="49"/>
      <c r="DX18" s="45"/>
      <c r="DY18" s="45"/>
      <c r="DZ18" s="45"/>
      <c r="FA18" s="117" t="s">
        <v>0</v>
      </c>
      <c r="FB18" s="119"/>
      <c r="FC18" s="119"/>
      <c r="FD18" s="119"/>
      <c r="FE18" s="119"/>
      <c r="FF18" s="119"/>
      <c r="FG18" s="119"/>
      <c r="FH18" s="119"/>
      <c r="FI18" s="119"/>
      <c r="FJ18" s="93"/>
      <c r="FK18" s="93"/>
    </row>
    <row r="19" spans="3:184" ht="8.1" customHeight="1" x14ac:dyDescent="0.15">
      <c r="C19" s="45"/>
      <c r="D19" s="125"/>
      <c r="E19" s="125"/>
      <c r="F19" s="125"/>
      <c r="G19" s="125"/>
      <c r="H19" s="125"/>
      <c r="I19" s="125"/>
      <c r="J19" s="125"/>
      <c r="K19" s="125"/>
      <c r="L19" s="146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46"/>
      <c r="AC19" s="48"/>
      <c r="AD19" s="93"/>
      <c r="AE19" s="93"/>
      <c r="AF19" s="93"/>
      <c r="AG19" s="93"/>
      <c r="AH19" s="93"/>
      <c r="AI19" s="93"/>
      <c r="AJ19" s="93"/>
      <c r="AK19" s="93"/>
      <c r="AL19" s="48"/>
      <c r="AM19" s="48"/>
      <c r="AN19" s="93"/>
      <c r="AO19" s="93"/>
      <c r="AP19" s="93"/>
      <c r="AQ19" s="93"/>
      <c r="AR19" s="93"/>
      <c r="AS19" s="93"/>
      <c r="AT19" s="93"/>
      <c r="AU19" s="93"/>
      <c r="AV19" s="48"/>
      <c r="AW19" s="48"/>
      <c r="AX19" s="103" t="str">
        <f>IF(入力!B5="","",入力!B5)</f>
        <v>●●農業協同組合</v>
      </c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45"/>
      <c r="DZ19" s="45"/>
      <c r="EJ19" s="91"/>
      <c r="EK19" s="91"/>
      <c r="EL19" s="91"/>
      <c r="EM19" s="91"/>
      <c r="EN19" s="91"/>
      <c r="EO19" s="91"/>
      <c r="EP19" s="91"/>
      <c r="EQ19" s="91"/>
      <c r="ER19" s="91"/>
      <c r="FA19" s="119"/>
      <c r="FB19" s="119"/>
      <c r="FC19" s="119"/>
      <c r="FD19" s="119"/>
      <c r="FE19" s="119"/>
      <c r="FF19" s="119"/>
      <c r="FG19" s="119"/>
      <c r="FH19" s="119"/>
      <c r="FI19" s="119"/>
      <c r="FJ19" s="93"/>
      <c r="FK19" s="93"/>
    </row>
    <row r="20" spans="3:184" ht="8.1" customHeight="1" x14ac:dyDescent="0.15">
      <c r="C20" s="45"/>
      <c r="D20" s="144"/>
      <c r="E20" s="144"/>
      <c r="F20" s="144"/>
      <c r="G20" s="144"/>
      <c r="H20" s="144"/>
      <c r="I20" s="144"/>
      <c r="J20" s="144"/>
      <c r="K20" s="144"/>
      <c r="L20" s="147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46"/>
      <c r="AC20" s="48"/>
      <c r="AD20" s="98"/>
      <c r="AE20" s="98"/>
      <c r="AF20" s="98"/>
      <c r="AG20" s="98"/>
      <c r="AH20" s="98"/>
      <c r="AI20" s="98"/>
      <c r="AJ20" s="98"/>
      <c r="AK20" s="98"/>
      <c r="AL20" s="48"/>
      <c r="AM20" s="48"/>
      <c r="AN20" s="98"/>
      <c r="AO20" s="98"/>
      <c r="AP20" s="98"/>
      <c r="AQ20" s="98"/>
      <c r="AR20" s="98"/>
      <c r="AS20" s="98"/>
      <c r="AT20" s="98"/>
      <c r="AU20" s="98"/>
      <c r="AV20" s="48"/>
      <c r="AW20" s="48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45"/>
      <c r="DZ20" s="45"/>
      <c r="EJ20" s="91"/>
      <c r="EK20" s="91"/>
      <c r="EL20" s="91"/>
      <c r="EM20" s="91"/>
      <c r="EN20" s="91"/>
      <c r="EO20" s="91"/>
      <c r="EP20" s="91"/>
      <c r="EQ20" s="91"/>
      <c r="ER20" s="91"/>
      <c r="FA20" s="119"/>
      <c r="FB20" s="119"/>
      <c r="FC20" s="119"/>
      <c r="FD20" s="119"/>
      <c r="FE20" s="119"/>
      <c r="FF20" s="119"/>
      <c r="FG20" s="119"/>
      <c r="FH20" s="119"/>
      <c r="FI20" s="119"/>
      <c r="FJ20" s="93"/>
      <c r="FK20" s="93"/>
    </row>
    <row r="21" spans="3:184" ht="8.1" customHeight="1" x14ac:dyDescent="0.15">
      <c r="C21" s="50"/>
      <c r="D21" s="104">
        <f>IF(入力!B3="","",入力!B3)</f>
        <v>9</v>
      </c>
      <c r="E21" s="104"/>
      <c r="F21" s="104"/>
      <c r="G21" s="104"/>
      <c r="H21" s="104"/>
      <c r="I21" s="104"/>
      <c r="J21" s="104"/>
      <c r="K21" s="105"/>
      <c r="L21" s="108">
        <f>IF(入力!B4="","",入力!B4)</f>
        <v>999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43"/>
      <c r="AC21" s="43"/>
      <c r="AD21" s="114" t="str">
        <f>IF(入力!M1="","",入力!M1)</f>
        <v>制度</v>
      </c>
      <c r="AE21" s="114"/>
      <c r="AF21" s="114"/>
      <c r="AG21" s="114"/>
      <c r="AH21" s="114"/>
      <c r="AI21" s="114"/>
      <c r="AJ21" s="114"/>
      <c r="AK21" s="114"/>
      <c r="AL21" s="43"/>
      <c r="AM21" s="43"/>
      <c r="AN21" s="112">
        <f>IF(入力!M11="","",入力!M11)</f>
        <v>11</v>
      </c>
      <c r="AO21" s="112"/>
      <c r="AP21" s="112"/>
      <c r="AQ21" s="112"/>
      <c r="AR21" s="112"/>
      <c r="AS21" s="112"/>
      <c r="AT21" s="112"/>
      <c r="AU21" s="112"/>
      <c r="AV21" s="43"/>
      <c r="AW21" s="4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50"/>
      <c r="DZ21" s="50"/>
      <c r="EJ21" s="91"/>
      <c r="EK21" s="91"/>
      <c r="EL21" s="91"/>
      <c r="EM21" s="91"/>
      <c r="EN21" s="91"/>
      <c r="EO21" s="91"/>
      <c r="EP21" s="91"/>
      <c r="EQ21" s="91"/>
      <c r="ER21" s="9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</row>
    <row r="22" spans="3:184" ht="8.1" customHeight="1" x14ac:dyDescent="0.15">
      <c r="C22" s="50"/>
      <c r="D22" s="106"/>
      <c r="E22" s="106"/>
      <c r="F22" s="106"/>
      <c r="G22" s="106"/>
      <c r="H22" s="106"/>
      <c r="I22" s="106"/>
      <c r="J22" s="106"/>
      <c r="K22" s="107"/>
      <c r="L22" s="110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43"/>
      <c r="AC22" s="43"/>
      <c r="AD22" s="115"/>
      <c r="AE22" s="115"/>
      <c r="AF22" s="115"/>
      <c r="AG22" s="115"/>
      <c r="AH22" s="115"/>
      <c r="AI22" s="115"/>
      <c r="AJ22" s="115"/>
      <c r="AK22" s="115"/>
      <c r="AL22" s="43"/>
      <c r="AM22" s="43"/>
      <c r="AN22" s="113"/>
      <c r="AO22" s="113"/>
      <c r="AP22" s="113"/>
      <c r="AQ22" s="113"/>
      <c r="AR22" s="113"/>
      <c r="AS22" s="113"/>
      <c r="AT22" s="113"/>
      <c r="AU22" s="113"/>
      <c r="AV22" s="43"/>
      <c r="AW22" s="4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50"/>
      <c r="DZ22" s="50"/>
      <c r="EJ22" s="91"/>
      <c r="EK22" s="91"/>
      <c r="EL22" s="91"/>
      <c r="EM22" s="91"/>
      <c r="EN22" s="91"/>
      <c r="EO22" s="91"/>
      <c r="EP22" s="91"/>
      <c r="EQ22" s="91"/>
      <c r="ER22" s="91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pans="3:184" ht="8.1" customHeight="1" x14ac:dyDescent="0.15">
      <c r="C23" s="50"/>
      <c r="D23" s="106"/>
      <c r="E23" s="106"/>
      <c r="F23" s="106"/>
      <c r="G23" s="106"/>
      <c r="H23" s="106"/>
      <c r="I23" s="106"/>
      <c r="J23" s="106"/>
      <c r="K23" s="107"/>
      <c r="L23" s="11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43"/>
      <c r="AC23" s="43"/>
      <c r="AD23" s="115"/>
      <c r="AE23" s="115"/>
      <c r="AF23" s="115"/>
      <c r="AG23" s="115"/>
      <c r="AH23" s="115"/>
      <c r="AI23" s="115"/>
      <c r="AJ23" s="115"/>
      <c r="AK23" s="115"/>
      <c r="AL23" s="43"/>
      <c r="AM23" s="43"/>
      <c r="AN23" s="113"/>
      <c r="AO23" s="113"/>
      <c r="AP23" s="113"/>
      <c r="AQ23" s="113"/>
      <c r="AR23" s="113"/>
      <c r="AS23" s="113"/>
      <c r="AT23" s="113"/>
      <c r="AU23" s="113"/>
      <c r="AV23" s="43"/>
      <c r="AW23" s="4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50"/>
      <c r="DZ23" s="50"/>
      <c r="EJ23" s="91"/>
      <c r="EK23" s="91"/>
      <c r="EL23" s="91"/>
      <c r="EM23" s="91"/>
      <c r="EN23" s="91"/>
      <c r="EO23" s="91"/>
      <c r="EP23" s="91"/>
      <c r="EQ23" s="91"/>
      <c r="ER23" s="91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pans="3:184" ht="8.1" customHeight="1" x14ac:dyDescent="0.15">
      <c r="C24" s="50"/>
      <c r="D24" s="106"/>
      <c r="E24" s="106"/>
      <c r="F24" s="106"/>
      <c r="G24" s="106"/>
      <c r="H24" s="106"/>
      <c r="I24" s="106"/>
      <c r="J24" s="106"/>
      <c r="K24" s="107"/>
      <c r="L24" s="110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43"/>
      <c r="AC24" s="43"/>
      <c r="AD24" s="115"/>
      <c r="AE24" s="115"/>
      <c r="AF24" s="115"/>
      <c r="AG24" s="115"/>
      <c r="AH24" s="115"/>
      <c r="AI24" s="115"/>
      <c r="AJ24" s="115"/>
      <c r="AK24" s="115"/>
      <c r="AL24" s="43"/>
      <c r="AM24" s="43"/>
      <c r="AN24" s="113"/>
      <c r="AO24" s="113"/>
      <c r="AP24" s="113"/>
      <c r="AQ24" s="113"/>
      <c r="AR24" s="113"/>
      <c r="AS24" s="113"/>
      <c r="AT24" s="113"/>
      <c r="AU24" s="113"/>
      <c r="AV24" s="43"/>
      <c r="AW24" s="4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50"/>
      <c r="DZ24" s="50"/>
      <c r="EJ24" s="91"/>
      <c r="EK24" s="91"/>
      <c r="EL24" s="91"/>
      <c r="EM24" s="91"/>
      <c r="EN24" s="91"/>
      <c r="EO24" s="91"/>
      <c r="EP24" s="91"/>
      <c r="EQ24" s="91"/>
      <c r="ER24" s="91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3:184" ht="8.1" customHeight="1" x14ac:dyDescent="0.15">
      <c r="C25" s="50"/>
      <c r="D25" s="106"/>
      <c r="E25" s="106"/>
      <c r="F25" s="106"/>
      <c r="G25" s="106"/>
      <c r="H25" s="106"/>
      <c r="I25" s="106"/>
      <c r="J25" s="106"/>
      <c r="K25" s="107"/>
      <c r="L25" s="110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43"/>
      <c r="AC25" s="43"/>
      <c r="AD25" s="115"/>
      <c r="AE25" s="115"/>
      <c r="AF25" s="115"/>
      <c r="AG25" s="115"/>
      <c r="AH25" s="115"/>
      <c r="AI25" s="115"/>
      <c r="AJ25" s="115"/>
      <c r="AK25" s="115"/>
      <c r="AL25" s="43"/>
      <c r="AM25" s="43"/>
      <c r="AN25" s="113"/>
      <c r="AO25" s="113"/>
      <c r="AP25" s="113"/>
      <c r="AQ25" s="113"/>
      <c r="AR25" s="113"/>
      <c r="AS25" s="113"/>
      <c r="AT25" s="113"/>
      <c r="AU25" s="113"/>
      <c r="AV25" s="43"/>
      <c r="AW25" s="4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50"/>
      <c r="DZ25" s="50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pans="3:184" ht="8.1" customHeight="1" x14ac:dyDescent="0.15">
      <c r="C26" s="44"/>
      <c r="D26" s="44"/>
      <c r="E26" s="44"/>
      <c r="F26" s="44"/>
      <c r="G26" s="44"/>
      <c r="H26" s="44"/>
      <c r="I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spans="3:184" ht="8.1" customHeight="1" x14ac:dyDescent="0.15"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</row>
    <row r="28" spans="3:184" ht="8.1" customHeight="1" x14ac:dyDescent="0.15"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4"/>
      <c r="DC28" s="44"/>
      <c r="DD28" s="44"/>
    </row>
    <row r="29" spans="3:184" ht="8.1" customHeight="1" x14ac:dyDescent="0.1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4"/>
      <c r="DC29" s="44"/>
      <c r="DD29" s="44"/>
    </row>
    <row r="30" spans="3:184" ht="8.1" customHeight="1" x14ac:dyDescent="0.15"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</row>
    <row r="31" spans="3:184" ht="8.1" customHeight="1" x14ac:dyDescent="0.15">
      <c r="C31" s="52"/>
      <c r="D31" s="116" t="s">
        <v>10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8"/>
      <c r="O31" s="118"/>
      <c r="P31" s="118"/>
      <c r="Q31" s="118"/>
      <c r="R31" s="118"/>
      <c r="S31" s="89"/>
      <c r="T31" s="89"/>
      <c r="U31" s="89"/>
      <c r="V31" s="89"/>
      <c r="W31" s="89"/>
      <c r="X31" s="120" t="s">
        <v>11</v>
      </c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21"/>
      <c r="BP31" s="122"/>
      <c r="BQ31" s="123"/>
      <c r="BR31" s="117" t="s">
        <v>9</v>
      </c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19"/>
      <c r="CH31" s="92" t="s">
        <v>36</v>
      </c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26"/>
      <c r="CX31" s="92" t="s">
        <v>14</v>
      </c>
      <c r="CY31" s="93"/>
      <c r="CZ31" s="93"/>
      <c r="DA31" s="93"/>
      <c r="DB31" s="93"/>
      <c r="DC31" s="94"/>
      <c r="DD31" s="95"/>
      <c r="DE31" s="120" t="s">
        <v>15</v>
      </c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48"/>
      <c r="FN31" s="48"/>
      <c r="FO31" s="48"/>
      <c r="FP31" s="48"/>
      <c r="FQ31" s="47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</row>
    <row r="32" spans="3:184" ht="8.1" customHeight="1" x14ac:dyDescent="0.15">
      <c r="C32" s="52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  <c r="O32" s="118"/>
      <c r="P32" s="118"/>
      <c r="Q32" s="118"/>
      <c r="R32" s="118"/>
      <c r="S32" s="89"/>
      <c r="T32" s="89"/>
      <c r="U32" s="89"/>
      <c r="V32" s="89"/>
      <c r="W32" s="89"/>
      <c r="X32" s="120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21"/>
      <c r="BP32" s="134" t="s">
        <v>8</v>
      </c>
      <c r="BQ32" s="135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19"/>
      <c r="CH32" s="92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26"/>
      <c r="CX32" s="96"/>
      <c r="CY32" s="93"/>
      <c r="CZ32" s="93"/>
      <c r="DA32" s="93"/>
      <c r="DB32" s="93"/>
      <c r="DC32" s="94"/>
      <c r="DD32" s="95"/>
      <c r="DE32" s="131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</row>
    <row r="33" spans="3:184" ht="8.1" customHeight="1" x14ac:dyDescent="0.15">
      <c r="C33" s="52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18"/>
      <c r="Q33" s="118"/>
      <c r="R33" s="118"/>
      <c r="S33" s="89"/>
      <c r="T33" s="89"/>
      <c r="U33" s="89"/>
      <c r="V33" s="89"/>
      <c r="W33" s="8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21"/>
      <c r="BP33" s="136"/>
      <c r="BQ33" s="135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19"/>
      <c r="CH33" s="92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26"/>
      <c r="CX33" s="96"/>
      <c r="CY33" s="93"/>
      <c r="CZ33" s="93"/>
      <c r="DA33" s="93"/>
      <c r="DB33" s="93"/>
      <c r="DC33" s="94"/>
      <c r="DD33" s="95"/>
      <c r="DE33" s="131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</row>
    <row r="34" spans="3:184" ht="8.1" customHeight="1" x14ac:dyDescent="0.15">
      <c r="C34" s="5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8"/>
      <c r="O34" s="118"/>
      <c r="P34" s="118"/>
      <c r="Q34" s="118"/>
      <c r="R34" s="118"/>
      <c r="S34" s="89"/>
      <c r="T34" s="89"/>
      <c r="U34" s="89"/>
      <c r="V34" s="89"/>
      <c r="W34" s="89"/>
      <c r="X34" s="120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21"/>
      <c r="BP34" s="136"/>
      <c r="BQ34" s="135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19"/>
      <c r="CH34" s="92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26"/>
      <c r="CX34" s="96"/>
      <c r="CY34" s="93"/>
      <c r="CZ34" s="93"/>
      <c r="DA34" s="93"/>
      <c r="DB34" s="93"/>
      <c r="DC34" s="94"/>
      <c r="DD34" s="95"/>
      <c r="DE34" s="131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48"/>
      <c r="FN34" s="48"/>
      <c r="FO34" s="48"/>
      <c r="FP34" s="48"/>
      <c r="FQ34" s="47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</row>
    <row r="35" spans="3:184" ht="8.1" customHeight="1" x14ac:dyDescent="0.15">
      <c r="C35" s="52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20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21"/>
      <c r="BP35" s="136"/>
      <c r="BQ35" s="135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27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9"/>
      <c r="CX35" s="97"/>
      <c r="CY35" s="98"/>
      <c r="CZ35" s="98"/>
      <c r="DA35" s="98"/>
      <c r="DB35" s="98"/>
      <c r="DC35" s="99"/>
      <c r="DD35" s="100"/>
      <c r="DE35" s="132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</row>
    <row r="36" spans="3:184" ht="45" customHeight="1" x14ac:dyDescent="0.15">
      <c r="C36" s="52"/>
      <c r="D36" s="71">
        <f>IF(入力!B16="","",入力!B16)</f>
        <v>1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2"/>
      <c r="X36" s="73" t="str">
        <f>IF(入力!C16="","",入力!C16)</f>
        <v>千代田　和夫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5"/>
      <c r="BP36" s="86">
        <f>IF(BR36="","",IF(入力!D16&lt;20,5,4))</f>
        <v>5</v>
      </c>
      <c r="BQ36" s="87"/>
      <c r="BR36" s="78">
        <f>IF(入力!D16="","",入力!D16*100+入力!E16)</f>
        <v>105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80"/>
      <c r="CH36" s="81">
        <f>IF(入力!F16="","",入力!F16)</f>
        <v>100</v>
      </c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3"/>
      <c r="CX36" s="68">
        <f>IF(入力!G16="","",入力!G16)</f>
        <v>1</v>
      </c>
      <c r="CY36" s="69"/>
      <c r="CZ36" s="69"/>
      <c r="DA36" s="69"/>
      <c r="DB36" s="69"/>
      <c r="DC36" s="69"/>
      <c r="DD36" s="70"/>
      <c r="DE36" s="66" t="str">
        <f>IF(入力!H16="","",入力!H16)</f>
        <v/>
      </c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44"/>
    </row>
    <row r="37" spans="3:184" ht="45" customHeight="1" x14ac:dyDescent="0.15">
      <c r="C37" s="52"/>
      <c r="D37" s="71" t="str">
        <f>IF(入力!B17="","",入力!B17)</f>
        <v/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/>
      <c r="X37" s="73" t="str">
        <f>IF(入力!C17="","",入力!C17)</f>
        <v/>
      </c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5"/>
      <c r="BP37" s="86" t="str">
        <f>IF(BR37="","",IF(入力!D17&lt;20,5,4))</f>
        <v/>
      </c>
      <c r="BQ37" s="87"/>
      <c r="BR37" s="78" t="str">
        <f>IF(入力!D17="","",入力!D17*100+入力!E17)</f>
        <v/>
      </c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80"/>
      <c r="CH37" s="81" t="str">
        <f>IF(入力!F17="","",入力!F17)</f>
        <v/>
      </c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3"/>
      <c r="CX37" s="68" t="str">
        <f>IF(入力!G17="","",入力!G17)</f>
        <v/>
      </c>
      <c r="CY37" s="69"/>
      <c r="CZ37" s="69"/>
      <c r="DA37" s="69"/>
      <c r="DB37" s="69"/>
      <c r="DC37" s="69"/>
      <c r="DD37" s="70"/>
      <c r="DE37" s="66" t="str">
        <f>IF(入力!H17="","",入力!H17)</f>
        <v/>
      </c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44"/>
    </row>
    <row r="38" spans="3:184" ht="45" customHeight="1" x14ac:dyDescent="0.15">
      <c r="C38" s="52"/>
      <c r="D38" s="71" t="str">
        <f>IF(入力!B18="","",入力!B18)</f>
        <v/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73" t="str">
        <f>IF(入力!C18="","",入力!C18)</f>
        <v/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5"/>
      <c r="BP38" s="86" t="str">
        <f>IF(BR38="","",IF(入力!D18&lt;20,5,4))</f>
        <v/>
      </c>
      <c r="BQ38" s="87"/>
      <c r="BR38" s="78" t="str">
        <f>IF(入力!D18="","",入力!D18*100+入力!E18)</f>
        <v/>
      </c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80"/>
      <c r="CH38" s="81" t="str">
        <f>IF(入力!F18="","",入力!F18)</f>
        <v/>
      </c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3"/>
      <c r="CX38" s="68" t="str">
        <f>IF(入力!G18="","",入力!G18)</f>
        <v/>
      </c>
      <c r="CY38" s="69"/>
      <c r="CZ38" s="69"/>
      <c r="DA38" s="69"/>
      <c r="DB38" s="69"/>
      <c r="DC38" s="69"/>
      <c r="DD38" s="70"/>
      <c r="DE38" s="66" t="str">
        <f>IF(入力!H18="","",入力!H18)</f>
        <v/>
      </c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44"/>
    </row>
    <row r="39" spans="3:184" ht="45" customHeight="1" x14ac:dyDescent="0.15">
      <c r="C39" s="52"/>
      <c r="D39" s="71" t="str">
        <f>IF(入力!B19="","",入力!B19)</f>
        <v/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3" t="str">
        <f>IF(入力!C19="","",入力!C19)</f>
        <v/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5"/>
      <c r="BP39" s="86" t="str">
        <f>IF(BR39="","",IF(入力!D19&lt;20,5,4))</f>
        <v/>
      </c>
      <c r="BQ39" s="87"/>
      <c r="BR39" s="78" t="str">
        <f>IF(入力!D19="","",入力!D19*100+入力!E19)</f>
        <v/>
      </c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80"/>
      <c r="CH39" s="81" t="str">
        <f>IF(入力!F19="","",入力!F19)</f>
        <v/>
      </c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3"/>
      <c r="CX39" s="68" t="str">
        <f>IF(入力!G19="","",入力!G19)</f>
        <v/>
      </c>
      <c r="CY39" s="69"/>
      <c r="CZ39" s="69"/>
      <c r="DA39" s="69"/>
      <c r="DB39" s="69"/>
      <c r="DC39" s="69"/>
      <c r="DD39" s="70"/>
      <c r="DE39" s="66" t="str">
        <f>IF(入力!H19="","",入力!H19)</f>
        <v/>
      </c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44"/>
    </row>
    <row r="40" spans="3:184" ht="45" customHeight="1" x14ac:dyDescent="0.15">
      <c r="C40" s="52"/>
      <c r="D40" s="71" t="str">
        <f>IF(入力!B20="","",入力!B20)</f>
        <v/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X40" s="73" t="str">
        <f>IF(入力!C20="","",入力!C20)</f>
        <v/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5"/>
      <c r="BP40" s="76" t="str">
        <f>IF(BR40="","",IF(入力!D20&lt;20,5,4))</f>
        <v/>
      </c>
      <c r="BQ40" s="77"/>
      <c r="BR40" s="78" t="str">
        <f>IF(入力!D20="","",入力!D20*100+入力!E20)</f>
        <v/>
      </c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80"/>
      <c r="CH40" s="81" t="str">
        <f>IF(入力!F20="","",入力!F20)</f>
        <v/>
      </c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3"/>
      <c r="CX40" s="68" t="str">
        <f>IF(入力!G20="","",入力!G20)</f>
        <v/>
      </c>
      <c r="CY40" s="69"/>
      <c r="CZ40" s="69"/>
      <c r="DA40" s="69"/>
      <c r="DB40" s="69"/>
      <c r="DC40" s="69"/>
      <c r="DD40" s="70"/>
      <c r="DE40" s="84" t="str">
        <f>IF(入力!H20="","",入力!H20)</f>
        <v/>
      </c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44"/>
    </row>
    <row r="41" spans="3:184" ht="8.1" customHeight="1" x14ac:dyDescent="0.15">
      <c r="D41" s="44"/>
      <c r="E41" s="44"/>
      <c r="F41" s="44"/>
      <c r="G41" s="44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BM41" s="53"/>
      <c r="BN41" s="53"/>
      <c r="BO41" s="53"/>
      <c r="BP41" s="54"/>
      <c r="BQ41" s="54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44"/>
    </row>
    <row r="42" spans="3:184" ht="8.1" customHeight="1" x14ac:dyDescent="0.15">
      <c r="D42" s="44"/>
      <c r="E42" s="88" t="s">
        <v>16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BM42" s="53"/>
      <c r="BN42" s="53"/>
      <c r="BO42" s="53"/>
      <c r="BP42" s="54"/>
      <c r="BQ42" s="54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44"/>
    </row>
    <row r="43" spans="3:184" s="44" customFormat="1" ht="8.1" customHeight="1" x14ac:dyDescent="0.15">
      <c r="C43" s="55"/>
      <c r="D43" s="55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3"/>
      <c r="AX43" s="53"/>
      <c r="AY43" s="53"/>
      <c r="AZ43" s="53"/>
      <c r="BA43" s="53"/>
      <c r="BB43" s="53"/>
      <c r="BC43" s="5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</row>
    <row r="44" spans="3:184" s="44" customFormat="1" ht="8.1" customHeight="1" x14ac:dyDescent="0.15">
      <c r="C44" s="55"/>
      <c r="D44" s="55"/>
      <c r="E44" s="55"/>
      <c r="F44" s="101" t="s">
        <v>13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</row>
    <row r="45" spans="3:184" s="44" customFormat="1" ht="8.1" customHeight="1" x14ac:dyDescent="0.15">
      <c r="C45" s="52"/>
      <c r="D45" s="52"/>
      <c r="E45" s="5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</row>
  </sheetData>
  <sheetProtection algorithmName="SHA-512" hashValue="18SuZP44eXj5HloyJ93I9D5RtjVFFSlTQyALuKzOdfXzqWXNiA/o4SriSlkTbfsMkCnStlVh4X65sfTDWxnZxQ==" saltValue="I24ElkrifGVb8ISnfoyHlg==" spinCount="100000" sheet="1" objects="1" scenarios="1" selectLockedCells="1" selectUnlockedCells="1"/>
  <mergeCells count="62">
    <mergeCell ref="DE31:FL35"/>
    <mergeCell ref="BP32:BQ35"/>
    <mergeCell ref="FA18:FK20"/>
    <mergeCell ref="C3:AC4"/>
    <mergeCell ref="BK8:DE11"/>
    <mergeCell ref="C14:BB15"/>
    <mergeCell ref="BA17:BJ18"/>
    <mergeCell ref="D18:K20"/>
    <mergeCell ref="L18:AA20"/>
    <mergeCell ref="AD18:AK20"/>
    <mergeCell ref="D31:W35"/>
    <mergeCell ref="X31:BO35"/>
    <mergeCell ref="BP31:BQ31"/>
    <mergeCell ref="BR31:CG35"/>
    <mergeCell ref="AN18:AU20"/>
    <mergeCell ref="CH31:CW35"/>
    <mergeCell ref="CX31:DD35"/>
    <mergeCell ref="D37:W37"/>
    <mergeCell ref="X37:BO37"/>
    <mergeCell ref="BP37:BQ37"/>
    <mergeCell ref="F44:FL45"/>
    <mergeCell ref="AX19:DX27"/>
    <mergeCell ref="D21:K25"/>
    <mergeCell ref="L21:AA25"/>
    <mergeCell ref="AN21:AU25"/>
    <mergeCell ref="AD21:AK25"/>
    <mergeCell ref="E42:V43"/>
    <mergeCell ref="D38:W38"/>
    <mergeCell ref="X38:BO38"/>
    <mergeCell ref="EP5:FN6"/>
    <mergeCell ref="EJ19:ER24"/>
    <mergeCell ref="CX37:DD37"/>
    <mergeCell ref="D36:W36"/>
    <mergeCell ref="X36:BO36"/>
    <mergeCell ref="BP36:BQ36"/>
    <mergeCell ref="BR36:CG36"/>
    <mergeCell ref="CH36:CW36"/>
    <mergeCell ref="BR37:CG37"/>
    <mergeCell ref="CH37:CW37"/>
    <mergeCell ref="BP38:BQ38"/>
    <mergeCell ref="BR38:CG38"/>
    <mergeCell ref="CH38:CW38"/>
    <mergeCell ref="DE36:FL36"/>
    <mergeCell ref="DE37:FL37"/>
    <mergeCell ref="CX36:DD36"/>
    <mergeCell ref="DE40:FL40"/>
    <mergeCell ref="D39:W39"/>
    <mergeCell ref="X39:BO39"/>
    <mergeCell ref="BP39:BQ39"/>
    <mergeCell ref="BR39:CG39"/>
    <mergeCell ref="CH39:CW39"/>
    <mergeCell ref="CX38:DD38"/>
    <mergeCell ref="B1:FN1"/>
    <mergeCell ref="DE38:FL38"/>
    <mergeCell ref="CX39:DD39"/>
    <mergeCell ref="DE39:FL39"/>
    <mergeCell ref="D40:W40"/>
    <mergeCell ref="X40:BO40"/>
    <mergeCell ref="BP40:BQ40"/>
    <mergeCell ref="BR40:CG40"/>
    <mergeCell ref="CH40:CW40"/>
    <mergeCell ref="CX40:DD40"/>
  </mergeCells>
  <phoneticPr fontId="1"/>
  <dataValidations count="3">
    <dataValidation type="whole" allowBlank="1" showInputMessage="1" showErrorMessage="1" errorTitle="登録番号" error="入力内容に誤りがあります" sqref="D36:W40">
      <formula1>1</formula1>
      <formula2>99999</formula2>
    </dataValidation>
    <dataValidation type="whole" allowBlank="1" showInputMessage="1" showErrorMessage="1" errorTitle="県コード" error="入力内容に誤りがあります" sqref="D21:K25">
      <formula1>0</formula1>
      <formula2>90</formula2>
    </dataValidation>
    <dataValidation type="whole" allowBlank="1" showInputMessage="1" showErrorMessage="1" errorTitle="団体コード" error="入力内容に誤りがあります" sqref="L21:AA25">
      <formula1>1</formula1>
      <formula2>9999</formula2>
    </dataValidation>
  </dataValidations>
  <printOptions horizontalCentered="1"/>
  <pageMargins left="0" right="0" top="0.6692913385826772" bottom="0" header="0.6692913385826772" footer="0"/>
  <pageSetup paperSize="9" scale="9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showGridLines="0" showRowColHeaders="0" tabSelected="1" topLeftCell="A7" workbookViewId="0">
      <selection activeCell="B2" sqref="B2"/>
    </sheetView>
  </sheetViews>
  <sheetFormatPr defaultRowHeight="13.5" x14ac:dyDescent="0.15"/>
  <cols>
    <col min="1" max="1" width="9.875" style="1" bestFit="1" customWidth="1"/>
    <col min="2" max="2" width="17.125" style="1" customWidth="1"/>
    <col min="3" max="3" width="27.25" style="1" customWidth="1"/>
    <col min="4" max="4" width="7.25" style="1" bestFit="1" customWidth="1"/>
    <col min="5" max="5" width="7.125" style="1" bestFit="1" customWidth="1"/>
    <col min="6" max="7" width="7.125" style="1" customWidth="1"/>
    <col min="8" max="8" width="50" style="1" customWidth="1"/>
    <col min="9" max="11" width="1.25" style="1" customWidth="1"/>
    <col min="12" max="12" width="1.25" style="3" customWidth="1"/>
    <col min="13" max="13" width="9.5" style="62" hidden="1" customWidth="1"/>
    <col min="14" max="16384" width="9" style="1"/>
  </cols>
  <sheetData>
    <row r="1" spans="1:15" x14ac:dyDescent="0.15">
      <c r="B1" s="2" t="s">
        <v>18</v>
      </c>
      <c r="M1" s="58" t="str">
        <f>IF(OR(M11=11,M11=12,M11=13),"制度",IF(OR(M11=21,M11=22,M11=23,M11=24,M11=25),"施設",""))</f>
        <v>制度</v>
      </c>
    </row>
    <row r="2" spans="1:15" x14ac:dyDescent="0.15">
      <c r="A2" s="4" t="s">
        <v>38</v>
      </c>
      <c r="B2" s="56"/>
      <c r="C2" s="63" t="s">
        <v>37</v>
      </c>
      <c r="D2" s="5"/>
      <c r="E2" s="5"/>
      <c r="F2" s="5"/>
      <c r="G2" s="5"/>
      <c r="M2" s="59" t="s">
        <v>28</v>
      </c>
    </row>
    <row r="3" spans="1:15" x14ac:dyDescent="0.15">
      <c r="A3" s="4" t="s">
        <v>1</v>
      </c>
      <c r="B3" s="6">
        <v>9</v>
      </c>
      <c r="C3" s="7"/>
      <c r="M3" s="59" t="s">
        <v>29</v>
      </c>
    </row>
    <row r="4" spans="1:15" x14ac:dyDescent="0.15">
      <c r="A4" s="4" t="s">
        <v>2</v>
      </c>
      <c r="B4" s="8">
        <v>999</v>
      </c>
      <c r="C4" s="7"/>
      <c r="H4" s="9"/>
      <c r="M4" s="59" t="s">
        <v>30</v>
      </c>
    </row>
    <row r="5" spans="1:15" x14ac:dyDescent="0.15">
      <c r="A5" s="4" t="s">
        <v>3</v>
      </c>
      <c r="B5" s="10" t="s">
        <v>19</v>
      </c>
      <c r="C5" s="11"/>
      <c r="E5" s="9"/>
      <c r="F5" s="9"/>
      <c r="G5" s="9"/>
      <c r="M5" s="59" t="s">
        <v>31</v>
      </c>
    </row>
    <row r="6" spans="1:15" x14ac:dyDescent="0.15">
      <c r="A6" s="4" t="s">
        <v>7</v>
      </c>
      <c r="B6" s="57"/>
      <c r="E6" s="9"/>
      <c r="F6" s="9"/>
      <c r="G6" s="9"/>
      <c r="M6" s="59" t="s">
        <v>32</v>
      </c>
    </row>
    <row r="7" spans="1:15" x14ac:dyDescent="0.15">
      <c r="A7" s="12"/>
      <c r="B7" s="23"/>
      <c r="C7" s="24"/>
      <c r="E7" s="9"/>
      <c r="F7" s="9"/>
      <c r="G7" s="9"/>
      <c r="M7" s="59" t="s">
        <v>33</v>
      </c>
    </row>
    <row r="8" spans="1:15" x14ac:dyDescent="0.15">
      <c r="A8" s="12"/>
      <c r="B8" s="23"/>
      <c r="C8" s="24"/>
      <c r="E8" s="9"/>
      <c r="F8" s="9"/>
      <c r="G8" s="9"/>
      <c r="M8" s="59" t="s">
        <v>34</v>
      </c>
    </row>
    <row r="9" spans="1:15" x14ac:dyDescent="0.15">
      <c r="A9" s="12"/>
      <c r="B9" s="23"/>
      <c r="C9" s="24"/>
      <c r="E9" s="9"/>
      <c r="F9" s="9"/>
      <c r="G9" s="9"/>
      <c r="M9" s="59" t="s">
        <v>35</v>
      </c>
    </row>
    <row r="10" spans="1:15" x14ac:dyDescent="0.15">
      <c r="A10" s="12"/>
      <c r="B10" s="23"/>
      <c r="C10" s="24"/>
      <c r="E10" s="9"/>
      <c r="F10" s="9"/>
      <c r="G10" s="9"/>
      <c r="M10" s="60">
        <v>1</v>
      </c>
    </row>
    <row r="11" spans="1:15" x14ac:dyDescent="0.15">
      <c r="A11" s="12"/>
      <c r="B11" s="23"/>
      <c r="C11" s="24"/>
      <c r="E11" s="9"/>
      <c r="F11" s="9"/>
      <c r="G11" s="9"/>
      <c r="M11" s="61">
        <f>IF(M10=1,11,IF(M10=2,12,IF(M10=3,13,IF(M10=4,21,IF(M10=5,22,IF(M10=6,23,IF(M10=7,24,IF(M10=8,25,""))))))))</f>
        <v>11</v>
      </c>
    </row>
    <row r="12" spans="1:15" x14ac:dyDescent="0.15">
      <c r="A12" s="12"/>
      <c r="B12" s="23"/>
      <c r="C12" s="24"/>
      <c r="E12" s="9"/>
      <c r="F12" s="9"/>
      <c r="G12" s="9"/>
    </row>
    <row r="13" spans="1:15" x14ac:dyDescent="0.15">
      <c r="A13" s="12"/>
      <c r="B13" s="23"/>
      <c r="C13" s="24"/>
      <c r="E13" s="9"/>
      <c r="F13" s="9"/>
      <c r="G13" s="9"/>
    </row>
    <row r="14" spans="1:15" ht="13.5" customHeight="1" x14ac:dyDescent="0.15">
      <c r="B14" s="13" t="s">
        <v>20</v>
      </c>
    </row>
    <row r="15" spans="1:15" ht="27" customHeight="1" x14ac:dyDescent="0.15">
      <c r="B15" s="14" t="s">
        <v>10</v>
      </c>
      <c r="C15" s="21" t="s">
        <v>22</v>
      </c>
      <c r="D15" s="14" t="s">
        <v>27</v>
      </c>
      <c r="E15" s="21" t="s">
        <v>23</v>
      </c>
      <c r="F15" s="21" t="s">
        <v>24</v>
      </c>
      <c r="G15" s="14" t="s">
        <v>25</v>
      </c>
      <c r="H15" s="22" t="s">
        <v>26</v>
      </c>
      <c r="K15" s="15"/>
      <c r="L15" s="5"/>
      <c r="M15" s="59"/>
      <c r="N15" s="5"/>
      <c r="O15" s="5"/>
    </row>
    <row r="16" spans="1:15" x14ac:dyDescent="0.15">
      <c r="A16" s="1">
        <v>1</v>
      </c>
      <c r="B16" s="16">
        <v>1</v>
      </c>
      <c r="C16" s="17" t="s">
        <v>21</v>
      </c>
      <c r="D16" s="18">
        <v>1</v>
      </c>
      <c r="E16" s="19">
        <v>5</v>
      </c>
      <c r="F16" s="19">
        <v>100</v>
      </c>
      <c r="G16" s="25">
        <v>1</v>
      </c>
      <c r="H16" s="20"/>
      <c r="L16" s="1"/>
    </row>
    <row r="17" spans="1:12" x14ac:dyDescent="0.15">
      <c r="A17" s="1">
        <v>2</v>
      </c>
      <c r="B17" s="16"/>
      <c r="C17" s="17"/>
      <c r="D17" s="18"/>
      <c r="E17" s="19"/>
      <c r="F17" s="19"/>
      <c r="G17" s="25"/>
      <c r="H17" s="20"/>
      <c r="L17" s="1"/>
    </row>
    <row r="18" spans="1:12" x14ac:dyDescent="0.15">
      <c r="A18" s="1">
        <v>3</v>
      </c>
      <c r="B18" s="16"/>
      <c r="C18" s="17"/>
      <c r="D18" s="18"/>
      <c r="E18" s="19"/>
      <c r="F18" s="19"/>
      <c r="G18" s="25"/>
      <c r="H18" s="20"/>
      <c r="L18" s="1"/>
    </row>
    <row r="19" spans="1:12" x14ac:dyDescent="0.15">
      <c r="A19" s="1">
        <v>4</v>
      </c>
      <c r="B19" s="16"/>
      <c r="C19" s="17"/>
      <c r="D19" s="18"/>
      <c r="E19" s="19"/>
      <c r="F19" s="19"/>
      <c r="G19" s="25"/>
      <c r="H19" s="20"/>
      <c r="L19" s="1"/>
    </row>
    <row r="20" spans="1:12" x14ac:dyDescent="0.15">
      <c r="A20" s="1">
        <v>5</v>
      </c>
      <c r="B20" s="16"/>
      <c r="C20" s="17"/>
      <c r="D20" s="18"/>
      <c r="E20" s="19"/>
      <c r="F20" s="19"/>
      <c r="G20" s="25"/>
      <c r="H20" s="20"/>
      <c r="L20" s="1"/>
    </row>
  </sheetData>
  <sheetProtection password="CE28" sheet="1" selectLockedCells="1"/>
  <phoneticPr fontId="1"/>
  <dataValidations count="8">
    <dataValidation type="whole" allowBlank="1" showInputMessage="1" showErrorMessage="1" sqref="D16:D20">
      <formula1>0</formula1>
      <formula2>99</formula2>
    </dataValidation>
    <dataValidation type="whole" allowBlank="1" showInputMessage="1" showErrorMessage="1" sqref="E16:E20">
      <formula1>1</formula1>
      <formula2>12</formula2>
    </dataValidation>
    <dataValidation imeMode="halfAlpha" showErrorMessage="1" promptTitle="利用区分" prompt="該当するものをリストから選択して下さい。" sqref="B6:B13"/>
    <dataValidation type="whole" allowBlank="1" showInputMessage="1" showErrorMessage="1" sqref="G17:G20">
      <formula1>1</formula1>
      <formula2>4</formula2>
    </dataValidation>
    <dataValidation type="whole" allowBlank="1" showInputMessage="1" showErrorMessage="1" promptTitle="取消内容" prompt="以下のいずれかの数値を入力して下さい。_x000a_ １．加入申込取消_x000a_ ２．過去勤務等加入申込取消_x000a_ ３．増口申込取消_x000a_ ４．減口申込取消" sqref="G16">
      <formula1>1</formula1>
      <formula2>4</formula2>
    </dataValidation>
    <dataValidation type="whole" imeMode="halfAlpha" allowBlank="1" showInputMessage="1" showErrorMessage="1" errorTitle="団体コード" error="団体コードを４桁の数字で入力して下さい。" sqref="B4">
      <formula1>0</formula1>
      <formula2>9999</formula2>
    </dataValidation>
    <dataValidation type="whole" imeMode="halfAlpha" allowBlank="1" showInputMessage="1" showErrorMessage="1" errorTitle="県コード" error="県コードを２桁の数字で入力して下さい。" sqref="B3">
      <formula1>0</formula1>
      <formula2>90</formula2>
    </dataValidation>
    <dataValidation type="whole" imeMode="halfAlpha" operator="greaterThanOrEqual" allowBlank="1" showInputMessage="1" showErrorMessage="1" errorTitle="提出日" error="英数字で以下の通り入力して下さい。_x000a_① 和暦で入力する場合 Rxx.xx.xx_x000a_② 西暦で入力する場合 xxxx/xx/xx_x000a_" promptTitle="提出日" prompt="お使いのPCが新元号に対応済でない場合は、空白のまま印刷して手書きでご提出ください。_x000a__x000a_① 和暦で入力する場合　Rxx.xx.xx_x000a_② 西暦で入力する場合　xxxx/xx/xx_x000a_③ 空白で印刷する場合_x000a_　　 「Delete（Del）」キー押下" sqref="B2">
      <formula1>1</formula1>
    </dataValidation>
  </dataValidations>
  <pageMargins left="0.19685039370078741" right="0.19685039370078741" top="0.74803149606299213" bottom="0.74803149606299213" header="0.31496062992125984" footer="0.31496062992125984"/>
  <pageSetup paperSize="9" scale="90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4" name="Drop Down 12">
              <controlPr locked="0" defaultSize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1514475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</vt:lpstr>
      <vt:lpstr>入力</vt:lpstr>
      <vt:lpstr>印刷!Print_Area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小林</cp:lastModifiedBy>
  <cp:lastPrinted>2019-04-12T07:07:30Z</cp:lastPrinted>
  <dcterms:created xsi:type="dcterms:W3CDTF">2014-02-17T04:01:44Z</dcterms:created>
  <dcterms:modified xsi:type="dcterms:W3CDTF">2022-05-23T01:09:22Z</dcterms:modified>
</cp:coreProperties>
</file>