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業務推進\差替え様式等\Word,Excel\本会にご加入頂いている団体のご担当者の皆さま\"/>
    </mc:Choice>
  </mc:AlternateContent>
  <xr:revisionPtr revIDLastSave="0" documentId="13_ncr:1_{E28D6F16-41C8-4072-8D7E-C4E611E4B7F4}" xr6:coauthVersionLast="47" xr6:coauthVersionMax="47" xr10:uidLastSave="{00000000-0000-0000-0000-000000000000}"/>
  <bookViews>
    <workbookView xWindow="-120" yWindow="-120" windowWidth="20730" windowHeight="11160" tabRatio="580" activeTab="1" xr2:uid="{00000000-000D-0000-FFFF-FFFF00000000}"/>
  </bookViews>
  <sheets>
    <sheet name="申込書画面" sheetId="3" r:id="rId1"/>
    <sheet name="入力フォーム" sheetId="4" r:id="rId2"/>
  </sheets>
  <definedNames>
    <definedName name="_xlnm.Print_Area" localSheetId="0">申込書画面!$C$38:$FP$737</definedName>
    <definedName name="_xlnm.Print_Titles" localSheetId="0">申込書画面!$2:$37</definedName>
    <definedName name="入力シート">入力フォーム!$A$14:$G$113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" i="3" l="1"/>
  <c r="DW38" i="3" l="1"/>
  <c r="EM34" i="3"/>
  <c r="EW34" i="3" l="1"/>
  <c r="EG38" i="3"/>
  <c r="CQ38" i="3"/>
  <c r="CA38" i="3"/>
  <c r="AD38" i="3"/>
  <c r="J38" i="3"/>
  <c r="B38" i="3" s="1"/>
  <c r="A43" i="3"/>
  <c r="CA43" i="3" s="1"/>
  <c r="AB27" i="3"/>
  <c r="S27" i="3" s="1"/>
  <c r="K28" i="3"/>
  <c r="E28" i="3"/>
  <c r="AO16" i="3"/>
  <c r="F18" i="3"/>
  <c r="A48" i="3" l="1"/>
  <c r="J48" i="3" s="1"/>
  <c r="B48" i="3" s="1"/>
  <c r="DG38" i="3"/>
  <c r="CQ43" i="3"/>
  <c r="J43" i="3"/>
  <c r="B43" i="3" s="1"/>
  <c r="DW43" i="3"/>
  <c r="AD43" i="3"/>
  <c r="EG43" i="3"/>
  <c r="EB3" i="3"/>
  <c r="DW48" i="3" l="1"/>
  <c r="AD48" i="3"/>
  <c r="CQ48" i="3"/>
  <c r="DG43" i="3"/>
  <c r="EG48" i="3"/>
  <c r="A53" i="3"/>
  <c r="CA48" i="3"/>
  <c r="DG48" i="3" l="1"/>
  <c r="EG53" i="3"/>
  <c r="CQ53" i="3"/>
  <c r="J53" i="3"/>
  <c r="B53" i="3" s="1"/>
  <c r="A58" i="3"/>
  <c r="DW53" i="3"/>
  <c r="CA53" i="3"/>
  <c r="AD53" i="3"/>
  <c r="DG53" i="3" l="1"/>
  <c r="CA58" i="3"/>
  <c r="J58" i="3"/>
  <c r="B58" i="3" s="1"/>
  <c r="DW58" i="3"/>
  <c r="A73" i="3"/>
  <c r="AD58" i="3"/>
  <c r="CQ58" i="3"/>
  <c r="EG58" i="3"/>
  <c r="DG58" i="3" l="1"/>
  <c r="AD73" i="3"/>
  <c r="A78" i="3"/>
  <c r="DW73" i="3"/>
  <c r="CA73" i="3"/>
  <c r="J73" i="3"/>
  <c r="B73" i="3" s="1"/>
  <c r="EG73" i="3"/>
  <c r="CQ73" i="3"/>
  <c r="DG73" i="3" l="1"/>
  <c r="EG78" i="3"/>
  <c r="AD78" i="3"/>
  <c r="CQ78" i="3"/>
  <c r="DW78" i="3"/>
  <c r="J78" i="3"/>
  <c r="B78" i="3" s="1"/>
  <c r="A83" i="3"/>
  <c r="CA78" i="3"/>
  <c r="DG78" i="3" l="1"/>
  <c r="CQ83" i="3"/>
  <c r="A88" i="3"/>
  <c r="DW83" i="3"/>
  <c r="CA83" i="3"/>
  <c r="EG83" i="3"/>
  <c r="AD83" i="3"/>
  <c r="J83" i="3"/>
  <c r="B83" i="3" s="1"/>
  <c r="DG83" i="3" l="1"/>
  <c r="AD88" i="3"/>
  <c r="J88" i="3"/>
  <c r="B88" i="3" s="1"/>
  <c r="A93" i="3"/>
  <c r="EG88" i="3"/>
  <c r="DW88" i="3"/>
  <c r="CQ88" i="3"/>
  <c r="CA88" i="3"/>
  <c r="DG88" i="3" l="1"/>
  <c r="J93" i="3"/>
  <c r="B93" i="3" s="1"/>
  <c r="CA93" i="3"/>
  <c r="EG93" i="3"/>
  <c r="DW93" i="3"/>
  <c r="CQ93" i="3"/>
  <c r="A108" i="3"/>
  <c r="AD93" i="3"/>
  <c r="DG93" i="3" l="1"/>
  <c r="AD108" i="3"/>
  <c r="J108" i="3"/>
  <c r="B108" i="3" s="1"/>
  <c r="CQ108" i="3"/>
  <c r="CA108" i="3"/>
  <c r="DW108" i="3"/>
  <c r="EG108" i="3"/>
  <c r="A113" i="3"/>
  <c r="CQ113" i="3" s="1"/>
  <c r="DG108" i="3" l="1"/>
  <c r="J113" i="3"/>
  <c r="B113" i="3" s="1"/>
  <c r="A118" i="3"/>
  <c r="EG113" i="3"/>
  <c r="DW113" i="3"/>
  <c r="CA113" i="3"/>
  <c r="AD113" i="3"/>
  <c r="DG113" i="3" l="1"/>
  <c r="J118" i="3"/>
  <c r="B118" i="3" s="1"/>
  <c r="A123" i="3"/>
  <c r="EG118" i="3"/>
  <c r="DW118" i="3"/>
  <c r="CQ118" i="3"/>
  <c r="CA118" i="3"/>
  <c r="AD118" i="3"/>
  <c r="DG118" i="3" l="1"/>
  <c r="AD123" i="3"/>
  <c r="J123" i="3"/>
  <c r="B123" i="3" s="1"/>
  <c r="A128" i="3"/>
  <c r="EG123" i="3"/>
  <c r="DW123" i="3"/>
  <c r="CQ123" i="3"/>
  <c r="CA123" i="3"/>
  <c r="DG123" i="3" l="1"/>
  <c r="J128" i="3"/>
  <c r="B128" i="3" s="1"/>
  <c r="CA128" i="3"/>
  <c r="EG128" i="3"/>
  <c r="DW128" i="3"/>
  <c r="CQ128" i="3"/>
  <c r="A143" i="3"/>
  <c r="AD128" i="3"/>
  <c r="DG128" i="3" l="1"/>
  <c r="J143" i="3"/>
  <c r="B143" i="3" s="1"/>
  <c r="A148" i="3"/>
  <c r="CA143" i="3"/>
  <c r="CQ143" i="3"/>
  <c r="AD143" i="3"/>
  <c r="EG143" i="3"/>
  <c r="DW143" i="3"/>
  <c r="DG143" i="3" l="1"/>
  <c r="EG148" i="3"/>
  <c r="DW148" i="3"/>
  <c r="CA148" i="3"/>
  <c r="CQ148" i="3"/>
  <c r="AD148" i="3"/>
  <c r="A153" i="3"/>
  <c r="J148" i="3"/>
  <c r="B148" i="3" s="1"/>
  <c r="DG148" i="3" l="1"/>
  <c r="DW153" i="3"/>
  <c r="CQ153" i="3"/>
  <c r="A158" i="3"/>
  <c r="EG153" i="3"/>
  <c r="J153" i="3"/>
  <c r="B153" i="3" s="1"/>
  <c r="AD153" i="3"/>
  <c r="CA153" i="3"/>
  <c r="DG153" i="3" l="1"/>
  <c r="CQ158" i="3"/>
  <c r="DW158" i="3"/>
  <c r="A163" i="3"/>
  <c r="AD158" i="3"/>
  <c r="EG158" i="3"/>
  <c r="J158" i="3"/>
  <c r="B158" i="3" s="1"/>
  <c r="CA158" i="3"/>
  <c r="DG158" i="3" l="1"/>
  <c r="AD163" i="3"/>
  <c r="EG163" i="3"/>
  <c r="CQ163" i="3"/>
  <c r="J163" i="3"/>
  <c r="B163" i="3" s="1"/>
  <c r="CA163" i="3"/>
  <c r="A178" i="3"/>
  <c r="DW163" i="3"/>
  <c r="DG163" i="3" l="1"/>
  <c r="AD178" i="3"/>
  <c r="CA178" i="3"/>
  <c r="CQ178" i="3"/>
  <c r="J178" i="3"/>
  <c r="B178" i="3" s="1"/>
  <c r="DW178" i="3"/>
  <c r="EG178" i="3"/>
  <c r="A183" i="3"/>
  <c r="DG178" i="3" l="1"/>
  <c r="A188" i="3"/>
  <c r="EG183" i="3"/>
  <c r="DW183" i="3"/>
  <c r="CQ183" i="3"/>
  <c r="CA183" i="3"/>
  <c r="AD183" i="3"/>
  <c r="J183" i="3"/>
  <c r="B183" i="3" s="1"/>
  <c r="DG183" i="3" l="1"/>
  <c r="AD188" i="3"/>
  <c r="J188" i="3"/>
  <c r="B188" i="3" s="1"/>
  <c r="A193" i="3"/>
  <c r="EG188" i="3"/>
  <c r="DW188" i="3"/>
  <c r="CQ188" i="3"/>
  <c r="CA188" i="3"/>
  <c r="DG188" i="3" l="1"/>
  <c r="CA193" i="3"/>
  <c r="AD193" i="3"/>
  <c r="J193" i="3"/>
  <c r="B193" i="3" s="1"/>
  <c r="A198" i="3"/>
  <c r="EG193" i="3"/>
  <c r="DW193" i="3"/>
  <c r="CQ193" i="3"/>
  <c r="DG193" i="3" l="1"/>
  <c r="J198" i="3"/>
  <c r="B198" i="3" s="1"/>
  <c r="CA198" i="3"/>
  <c r="EG198" i="3"/>
  <c r="DW198" i="3"/>
  <c r="CQ198" i="3"/>
  <c r="A213" i="3"/>
  <c r="AD198" i="3"/>
  <c r="DG198" i="3" l="1"/>
  <c r="A218" i="3"/>
  <c r="DW213" i="3"/>
  <c r="CA213" i="3"/>
  <c r="CQ213" i="3"/>
  <c r="J213" i="3"/>
  <c r="B213" i="3" s="1"/>
  <c r="EG213" i="3"/>
  <c r="AD213" i="3"/>
  <c r="DG213" i="3" l="1"/>
  <c r="CQ218" i="3"/>
  <c r="CA218" i="3"/>
  <c r="AD218" i="3"/>
  <c r="J218" i="3"/>
  <c r="B218" i="3" s="1"/>
  <c r="A223" i="3"/>
  <c r="EG218" i="3"/>
  <c r="DW218" i="3"/>
  <c r="DG218" i="3" l="1"/>
  <c r="CQ223" i="3"/>
  <c r="CA223" i="3"/>
  <c r="AD223" i="3"/>
  <c r="J223" i="3"/>
  <c r="B223" i="3" s="1"/>
  <c r="A228" i="3"/>
  <c r="EG223" i="3"/>
  <c r="DW223" i="3"/>
  <c r="DG223" i="3" l="1"/>
  <c r="DW228" i="3"/>
  <c r="CQ228" i="3"/>
  <c r="CA228" i="3"/>
  <c r="AD228" i="3"/>
  <c r="J228" i="3"/>
  <c r="B228" i="3" s="1"/>
  <c r="A233" i="3"/>
  <c r="EG228" i="3"/>
  <c r="DG228" i="3" l="1"/>
  <c r="AD233" i="3"/>
  <c r="EG233" i="3"/>
  <c r="CA233" i="3"/>
  <c r="CQ233" i="3"/>
  <c r="DW233" i="3"/>
  <c r="A248" i="3"/>
  <c r="J233" i="3"/>
  <c r="B233" i="3" s="1"/>
  <c r="DG233" i="3" l="1"/>
  <c r="AD248" i="3"/>
  <c r="CA248" i="3"/>
  <c r="CQ248" i="3"/>
  <c r="J248" i="3"/>
  <c r="B248" i="3" s="1"/>
  <c r="DW248" i="3"/>
  <c r="EG248" i="3"/>
  <c r="A253" i="3"/>
  <c r="DG248" i="3" l="1"/>
  <c r="J253" i="3"/>
  <c r="B253" i="3" s="1"/>
  <c r="A258" i="3"/>
  <c r="EG253" i="3"/>
  <c r="DW253" i="3"/>
  <c r="CQ253" i="3"/>
  <c r="CA253" i="3"/>
  <c r="AD253" i="3"/>
  <c r="DG253" i="3" l="1"/>
  <c r="J258" i="3"/>
  <c r="B258" i="3" s="1"/>
  <c r="A263" i="3"/>
  <c r="EG258" i="3"/>
  <c r="DW258" i="3"/>
  <c r="CQ258" i="3"/>
  <c r="CA258" i="3"/>
  <c r="AD258" i="3"/>
  <c r="DG258" i="3" l="1"/>
  <c r="AD263" i="3"/>
  <c r="J263" i="3"/>
  <c r="B263" i="3" s="1"/>
  <c r="A268" i="3"/>
  <c r="EG263" i="3"/>
  <c r="DW263" i="3"/>
  <c r="CQ263" i="3"/>
  <c r="CA263" i="3"/>
  <c r="DG263" i="3" l="1"/>
  <c r="J268" i="3"/>
  <c r="B268" i="3" s="1"/>
  <c r="CA268" i="3"/>
  <c r="DW268" i="3"/>
  <c r="CQ268" i="3"/>
  <c r="A283" i="3"/>
  <c r="EG268" i="3"/>
  <c r="AD268" i="3"/>
  <c r="DG268" i="3" l="1"/>
  <c r="A288" i="3"/>
  <c r="CQ283" i="3"/>
  <c r="J283" i="3"/>
  <c r="B283" i="3" s="1"/>
  <c r="AD283" i="3"/>
  <c r="CA283" i="3"/>
  <c r="DW283" i="3"/>
  <c r="EG283" i="3"/>
  <c r="DG283" i="3" l="1"/>
  <c r="DW288" i="3"/>
  <c r="CQ288" i="3"/>
  <c r="CA288" i="3"/>
  <c r="AD288" i="3"/>
  <c r="J288" i="3"/>
  <c r="B288" i="3" s="1"/>
  <c r="A293" i="3"/>
  <c r="EG288" i="3"/>
  <c r="DG288" i="3" l="1"/>
  <c r="DW293" i="3"/>
  <c r="CQ293" i="3"/>
  <c r="CA293" i="3"/>
  <c r="AD293" i="3"/>
  <c r="J293" i="3"/>
  <c r="B293" i="3" s="1"/>
  <c r="A298" i="3"/>
  <c r="EG293" i="3"/>
  <c r="DG293" i="3" l="1"/>
  <c r="EG298" i="3"/>
  <c r="DW298" i="3"/>
  <c r="CQ298" i="3"/>
  <c r="CA298" i="3"/>
  <c r="AD298" i="3"/>
  <c r="J298" i="3"/>
  <c r="B298" i="3" s="1"/>
  <c r="A303" i="3"/>
  <c r="DG298" i="3" l="1"/>
  <c r="AD303" i="3"/>
  <c r="EG303" i="3"/>
  <c r="DW303" i="3"/>
  <c r="J303" i="3"/>
  <c r="B303" i="3" s="1"/>
  <c r="CA303" i="3"/>
  <c r="CQ303" i="3"/>
  <c r="A318" i="3"/>
  <c r="DG303" i="3" l="1"/>
  <c r="EG318" i="3"/>
  <c r="AD318" i="3"/>
  <c r="A323" i="3"/>
  <c r="J318" i="3"/>
  <c r="B318" i="3" s="1"/>
  <c r="CA318" i="3"/>
  <c r="CQ318" i="3"/>
  <c r="DW318" i="3"/>
  <c r="DG318" i="3" l="1"/>
  <c r="EG323" i="3"/>
  <c r="DW323" i="3"/>
  <c r="AD323" i="3"/>
  <c r="CQ323" i="3"/>
  <c r="CA323" i="3"/>
  <c r="J323" i="3"/>
  <c r="B323" i="3" s="1"/>
  <c r="A328" i="3"/>
  <c r="DG323" i="3" l="1"/>
  <c r="DW328" i="3"/>
  <c r="CQ328" i="3"/>
  <c r="AD328" i="3"/>
  <c r="A333" i="3"/>
  <c r="EG328" i="3"/>
  <c r="CA328" i="3"/>
  <c r="J328" i="3"/>
  <c r="B328" i="3" s="1"/>
  <c r="DG328" i="3" l="1"/>
  <c r="AD333" i="3"/>
  <c r="J333" i="3"/>
  <c r="B333" i="3" s="1"/>
  <c r="DW333" i="3"/>
  <c r="A338" i="3"/>
  <c r="EG333" i="3"/>
  <c r="CQ333" i="3"/>
  <c r="CA333" i="3"/>
  <c r="DG333" i="3" l="1"/>
  <c r="CA338" i="3"/>
  <c r="AD338" i="3"/>
  <c r="J338" i="3"/>
  <c r="B338" i="3" s="1"/>
  <c r="DW338" i="3"/>
  <c r="CQ338" i="3"/>
  <c r="EG338" i="3"/>
  <c r="A353" i="3"/>
  <c r="DG338" i="3" l="1"/>
  <c r="AD353" i="3"/>
  <c r="CA353" i="3"/>
  <c r="A358" i="3"/>
  <c r="CQ353" i="3"/>
  <c r="J353" i="3"/>
  <c r="B353" i="3" s="1"/>
  <c r="DW353" i="3"/>
  <c r="EG353" i="3"/>
  <c r="DG353" i="3" l="1"/>
  <c r="CQ358" i="3"/>
  <c r="CA358" i="3"/>
  <c r="A363" i="3"/>
  <c r="AD358" i="3"/>
  <c r="J358" i="3"/>
  <c r="B358" i="3" s="1"/>
  <c r="EG358" i="3"/>
  <c r="DW358" i="3"/>
  <c r="DG358" i="3" l="1"/>
  <c r="CQ363" i="3"/>
  <c r="CA363" i="3"/>
  <c r="A368" i="3"/>
  <c r="AD363" i="3"/>
  <c r="J363" i="3"/>
  <c r="B363" i="3" s="1"/>
  <c r="EG363" i="3"/>
  <c r="DW363" i="3"/>
  <c r="DG363" i="3" l="1"/>
  <c r="DW368" i="3"/>
  <c r="CQ368" i="3"/>
  <c r="J368" i="3"/>
  <c r="B368" i="3" s="1"/>
  <c r="CA368" i="3"/>
  <c r="AD368" i="3"/>
  <c r="A373" i="3"/>
  <c r="EG368" i="3"/>
  <c r="DG368" i="3" l="1"/>
  <c r="AD373" i="3"/>
  <c r="EG373" i="3"/>
  <c r="DW373" i="3"/>
  <c r="J373" i="3"/>
  <c r="B373" i="3" s="1"/>
  <c r="CA373" i="3"/>
  <c r="CQ373" i="3"/>
  <c r="A388" i="3"/>
  <c r="DG373" i="3" l="1"/>
  <c r="AD388" i="3"/>
  <c r="CQ388" i="3"/>
  <c r="EG388" i="3"/>
  <c r="A393" i="3"/>
  <c r="CA388" i="3"/>
  <c r="J388" i="3"/>
  <c r="B388" i="3" s="1"/>
  <c r="DW388" i="3"/>
  <c r="DG388" i="3" l="1"/>
  <c r="DW393" i="3"/>
  <c r="A398" i="3"/>
  <c r="CQ393" i="3"/>
  <c r="J393" i="3"/>
  <c r="B393" i="3" s="1"/>
  <c r="AD393" i="3"/>
  <c r="CA393" i="3"/>
  <c r="EG393" i="3"/>
  <c r="DG393" i="3" l="1"/>
  <c r="DW398" i="3"/>
  <c r="AD398" i="3"/>
  <c r="A403" i="3"/>
  <c r="EG398" i="3"/>
  <c r="CQ398" i="3"/>
  <c r="J398" i="3"/>
  <c r="B398" i="3" s="1"/>
  <c r="CA398" i="3"/>
  <c r="DG398" i="3" l="1"/>
  <c r="CQ403" i="3"/>
  <c r="J403" i="3"/>
  <c r="B403" i="3" s="1"/>
  <c r="DW403" i="3"/>
  <c r="CA403" i="3"/>
  <c r="AD403" i="3"/>
  <c r="A408" i="3"/>
  <c r="EG403" i="3"/>
  <c r="DG403" i="3" l="1"/>
  <c r="J408" i="3"/>
  <c r="B408" i="3" s="1"/>
  <c r="CA408" i="3"/>
  <c r="CQ408" i="3"/>
  <c r="EG408" i="3"/>
  <c r="DW408" i="3"/>
  <c r="A423" i="3"/>
  <c r="AD408" i="3"/>
  <c r="DG408" i="3" l="1"/>
  <c r="AD423" i="3"/>
  <c r="CA423" i="3"/>
  <c r="EG423" i="3"/>
  <c r="A428" i="3"/>
  <c r="CQ423" i="3"/>
  <c r="J423" i="3"/>
  <c r="B423" i="3" s="1"/>
  <c r="DW423" i="3"/>
  <c r="DG423" i="3" l="1"/>
  <c r="DW428" i="3"/>
  <c r="CQ428" i="3"/>
  <c r="J428" i="3"/>
  <c r="B428" i="3" s="1"/>
  <c r="CA428" i="3"/>
  <c r="AD428" i="3"/>
  <c r="A433" i="3"/>
  <c r="EG428" i="3"/>
  <c r="DG428" i="3" l="1"/>
  <c r="DW433" i="3"/>
  <c r="CQ433" i="3"/>
  <c r="A438" i="3"/>
  <c r="CA433" i="3"/>
  <c r="AD433" i="3"/>
  <c r="J433" i="3"/>
  <c r="B433" i="3" s="1"/>
  <c r="EG433" i="3"/>
  <c r="DG433" i="3" l="1"/>
  <c r="EG438" i="3"/>
  <c r="DW438" i="3"/>
  <c r="AD438" i="3"/>
  <c r="CQ438" i="3"/>
  <c r="CA438" i="3"/>
  <c r="J438" i="3"/>
  <c r="B438" i="3" s="1"/>
  <c r="A443" i="3"/>
  <c r="DG438" i="3" l="1"/>
  <c r="AD443" i="3"/>
  <c r="EG443" i="3"/>
  <c r="DW443" i="3"/>
  <c r="CA443" i="3"/>
  <c r="CQ443" i="3"/>
  <c r="A458" i="3"/>
  <c r="J443" i="3"/>
  <c r="B443" i="3" s="1"/>
  <c r="DG443" i="3" l="1"/>
  <c r="A463" i="3"/>
  <c r="CQ458" i="3"/>
  <c r="J458" i="3"/>
  <c r="B458" i="3" s="1"/>
  <c r="AD458" i="3"/>
  <c r="CA458" i="3"/>
  <c r="DW458" i="3"/>
  <c r="EG458" i="3"/>
  <c r="DG458" i="3" l="1"/>
  <c r="A468" i="3"/>
  <c r="EG463" i="3"/>
  <c r="CA463" i="3"/>
  <c r="DW463" i="3"/>
  <c r="CQ463" i="3"/>
  <c r="AD463" i="3"/>
  <c r="J463" i="3"/>
  <c r="B463" i="3" s="1"/>
  <c r="DG463" i="3" l="1"/>
  <c r="AD468" i="3"/>
  <c r="J468" i="3"/>
  <c r="B468" i="3" s="1"/>
  <c r="A473" i="3"/>
  <c r="EG468" i="3"/>
  <c r="DW468" i="3"/>
  <c r="CQ468" i="3"/>
  <c r="CA468" i="3"/>
  <c r="DG468" i="3" l="1"/>
  <c r="CA473" i="3"/>
  <c r="AD473" i="3"/>
  <c r="J473" i="3"/>
  <c r="B473" i="3" s="1"/>
  <c r="A478" i="3"/>
  <c r="EG473" i="3"/>
  <c r="DW473" i="3"/>
  <c r="CQ473" i="3"/>
  <c r="DG473" i="3" l="1"/>
  <c r="J478" i="3"/>
  <c r="B478" i="3" s="1"/>
  <c r="CA478" i="3"/>
  <c r="A493" i="3"/>
  <c r="AD478" i="3"/>
  <c r="EG478" i="3"/>
  <c r="DW478" i="3"/>
  <c r="CQ478" i="3"/>
  <c r="DG478" i="3" l="1"/>
  <c r="AD493" i="3"/>
  <c r="CA493" i="3"/>
  <c r="DW493" i="3"/>
  <c r="EG493" i="3"/>
  <c r="CQ493" i="3"/>
  <c r="J493" i="3"/>
  <c r="B493" i="3" s="1"/>
  <c r="A498" i="3"/>
  <c r="DG493" i="3" l="1"/>
  <c r="CQ498" i="3"/>
  <c r="CA498" i="3"/>
  <c r="EG498" i="3"/>
  <c r="AD498" i="3"/>
  <c r="J498" i="3"/>
  <c r="B498" i="3" s="1"/>
  <c r="A503" i="3"/>
  <c r="DW498" i="3"/>
  <c r="DG498" i="3" l="1"/>
  <c r="CQ503" i="3"/>
  <c r="CA503" i="3"/>
  <c r="A508" i="3"/>
  <c r="AD503" i="3"/>
  <c r="J503" i="3"/>
  <c r="B503" i="3" s="1"/>
  <c r="EG503" i="3"/>
  <c r="DW503" i="3"/>
  <c r="DG503" i="3" l="1"/>
  <c r="DW508" i="3"/>
  <c r="CQ508" i="3"/>
  <c r="A513" i="3"/>
  <c r="EG508" i="3"/>
  <c r="CA508" i="3"/>
  <c r="AD508" i="3"/>
  <c r="J508" i="3"/>
  <c r="B508" i="3" s="1"/>
  <c r="DG508" i="3" l="1"/>
  <c r="AD513" i="3"/>
  <c r="EG513" i="3"/>
  <c r="DW513" i="3"/>
  <c r="CA513" i="3"/>
  <c r="CQ513" i="3"/>
  <c r="A528" i="3"/>
  <c r="J513" i="3"/>
  <c r="B513" i="3" s="1"/>
  <c r="DG513" i="3" l="1"/>
  <c r="A533" i="3"/>
  <c r="CQ528" i="3"/>
  <c r="EG528" i="3"/>
  <c r="AD528" i="3"/>
  <c r="CA528" i="3"/>
  <c r="DW528" i="3"/>
  <c r="J528" i="3"/>
  <c r="B528" i="3" s="1"/>
  <c r="DG528" i="3" l="1"/>
  <c r="J533" i="3"/>
  <c r="B533" i="3" s="1"/>
  <c r="A538" i="3"/>
  <c r="CQ533" i="3"/>
  <c r="AD533" i="3"/>
  <c r="EG533" i="3"/>
  <c r="DW533" i="3"/>
  <c r="CA533" i="3"/>
  <c r="DG533" i="3" l="1"/>
  <c r="J538" i="3"/>
  <c r="B538" i="3" s="1"/>
  <c r="A543" i="3"/>
  <c r="EG538" i="3"/>
  <c r="DW538" i="3"/>
  <c r="CQ538" i="3"/>
  <c r="CA538" i="3"/>
  <c r="AD538" i="3"/>
  <c r="DG538" i="3" l="1"/>
  <c r="DW543" i="3"/>
  <c r="A548" i="3"/>
  <c r="EG543" i="3"/>
  <c r="CQ543" i="3"/>
  <c r="CA543" i="3"/>
  <c r="AD543" i="3"/>
  <c r="J543" i="3"/>
  <c r="B543" i="3" s="1"/>
  <c r="DG543" i="3" l="1"/>
  <c r="EG548" i="3"/>
  <c r="DW548" i="3"/>
  <c r="CQ548" i="3"/>
  <c r="A563" i="3"/>
  <c r="AD548" i="3"/>
  <c r="J548" i="3"/>
  <c r="B548" i="3" s="1"/>
  <c r="CA548" i="3"/>
  <c r="DG548" i="3" l="1"/>
  <c r="EG563" i="3"/>
  <c r="AD563" i="3"/>
  <c r="CA563" i="3"/>
  <c r="CQ563" i="3"/>
  <c r="A568" i="3"/>
  <c r="DW563" i="3"/>
  <c r="J563" i="3"/>
  <c r="B563" i="3" s="1"/>
  <c r="DG563" i="3" l="1"/>
  <c r="CQ568" i="3"/>
  <c r="CA568" i="3"/>
  <c r="AD568" i="3"/>
  <c r="J568" i="3"/>
  <c r="B568" i="3" s="1"/>
  <c r="A573" i="3"/>
  <c r="EG568" i="3"/>
  <c r="DW568" i="3"/>
  <c r="DG568" i="3" l="1"/>
  <c r="J573" i="3"/>
  <c r="B573" i="3" s="1"/>
  <c r="A578" i="3"/>
  <c r="EG573" i="3"/>
  <c r="DW573" i="3"/>
  <c r="CA573" i="3"/>
  <c r="AD573" i="3"/>
  <c r="CQ573" i="3"/>
  <c r="DG573" i="3" l="1"/>
  <c r="DW578" i="3"/>
  <c r="CQ578" i="3"/>
  <c r="CA578" i="3"/>
  <c r="AD578" i="3"/>
  <c r="J578" i="3"/>
  <c r="B578" i="3" s="1"/>
  <c r="A583" i="3"/>
  <c r="EG578" i="3"/>
  <c r="DG578" i="3" l="1"/>
  <c r="J583" i="3"/>
  <c r="B583" i="3" s="1"/>
  <c r="DW583" i="3"/>
  <c r="AD583" i="3"/>
  <c r="EG583" i="3"/>
  <c r="CQ583" i="3"/>
  <c r="A598" i="3"/>
  <c r="CA583" i="3"/>
  <c r="DG583" i="3" l="1"/>
  <c r="AD598" i="3"/>
  <c r="CA598" i="3"/>
  <c r="DW598" i="3"/>
  <c r="EG598" i="3"/>
  <c r="A603" i="3"/>
  <c r="CQ598" i="3"/>
  <c r="J598" i="3"/>
  <c r="B598" i="3" s="1"/>
  <c r="DG598" i="3" l="1"/>
  <c r="DW603" i="3"/>
  <c r="CQ603" i="3"/>
  <c r="CA603" i="3"/>
  <c r="AD603" i="3"/>
  <c r="J603" i="3"/>
  <c r="B603" i="3" s="1"/>
  <c r="A608" i="3"/>
  <c r="EG603" i="3"/>
  <c r="DG603" i="3" l="1"/>
  <c r="AD608" i="3"/>
  <c r="J608" i="3"/>
  <c r="B608" i="3" s="1"/>
  <c r="A613" i="3"/>
  <c r="EG608" i="3"/>
  <c r="CQ608" i="3"/>
  <c r="CA608" i="3"/>
  <c r="DW608" i="3"/>
  <c r="DG608" i="3" l="1"/>
  <c r="J613" i="3"/>
  <c r="B613" i="3" s="1"/>
  <c r="A618" i="3"/>
  <c r="EG613" i="3"/>
  <c r="DW613" i="3"/>
  <c r="CQ613" i="3"/>
  <c r="CA613" i="3"/>
  <c r="AD613" i="3"/>
  <c r="DG613" i="3" l="1"/>
  <c r="CQ618" i="3"/>
  <c r="A633" i="3"/>
  <c r="AD618" i="3"/>
  <c r="J618" i="3"/>
  <c r="B618" i="3" s="1"/>
  <c r="CA618" i="3"/>
  <c r="EG618" i="3"/>
  <c r="DW618" i="3"/>
  <c r="DG618" i="3" l="1"/>
  <c r="A638" i="3"/>
  <c r="CQ633" i="3"/>
  <c r="J633" i="3"/>
  <c r="B633" i="3" s="1"/>
  <c r="CA633" i="3"/>
  <c r="DW633" i="3"/>
  <c r="EG633" i="3"/>
  <c r="AD633" i="3"/>
  <c r="DG633" i="3" l="1"/>
  <c r="CQ638" i="3"/>
  <c r="CA638" i="3"/>
  <c r="A643" i="3"/>
  <c r="AD638" i="3"/>
  <c r="J638" i="3"/>
  <c r="B638" i="3" s="1"/>
  <c r="EG638" i="3"/>
  <c r="DW638" i="3"/>
  <c r="DG638" i="3" l="1"/>
  <c r="CQ643" i="3"/>
  <c r="CA643" i="3"/>
  <c r="EG643" i="3"/>
  <c r="DW643" i="3"/>
  <c r="AD643" i="3"/>
  <c r="J643" i="3"/>
  <c r="B643" i="3" s="1"/>
  <c r="A648" i="3"/>
  <c r="DG643" i="3" l="1"/>
  <c r="DW648" i="3"/>
  <c r="CQ648" i="3"/>
  <c r="CA648" i="3"/>
  <c r="AD648" i="3"/>
  <c r="A653" i="3"/>
  <c r="EG648" i="3"/>
  <c r="J648" i="3"/>
  <c r="B648" i="3" s="1"/>
  <c r="DG648" i="3" l="1"/>
  <c r="AD653" i="3"/>
  <c r="EG653" i="3"/>
  <c r="CA653" i="3"/>
  <c r="CQ653" i="3"/>
  <c r="A668" i="3"/>
  <c r="J653" i="3"/>
  <c r="B653" i="3" s="1"/>
  <c r="DW653" i="3"/>
  <c r="DG653" i="3" l="1"/>
  <c r="AD668" i="3"/>
  <c r="CA668" i="3"/>
  <c r="J668" i="3"/>
  <c r="B668" i="3" s="1"/>
  <c r="CQ668" i="3"/>
  <c r="EG668" i="3"/>
  <c r="A673" i="3"/>
  <c r="DW668" i="3"/>
  <c r="DG668" i="3" l="1"/>
  <c r="J673" i="3"/>
  <c r="B673" i="3" s="1"/>
  <c r="A678" i="3"/>
  <c r="EG673" i="3"/>
  <c r="DW673" i="3"/>
  <c r="CA673" i="3"/>
  <c r="AD673" i="3"/>
  <c r="CQ673" i="3"/>
  <c r="DG673" i="3" l="1"/>
  <c r="EG678" i="3"/>
  <c r="DW678" i="3"/>
  <c r="CQ678" i="3"/>
  <c r="CA678" i="3"/>
  <c r="AD678" i="3"/>
  <c r="J678" i="3"/>
  <c r="B678" i="3" s="1"/>
  <c r="A683" i="3"/>
  <c r="DG678" i="3" l="1"/>
  <c r="A688" i="3"/>
  <c r="EG683" i="3"/>
  <c r="DW683" i="3"/>
  <c r="CQ683" i="3"/>
  <c r="CA683" i="3"/>
  <c r="AD683" i="3"/>
  <c r="J683" i="3"/>
  <c r="B683" i="3" s="1"/>
  <c r="DG683" i="3" l="1"/>
  <c r="CQ688" i="3"/>
  <c r="A703" i="3"/>
  <c r="AD688" i="3"/>
  <c r="J688" i="3"/>
  <c r="B688" i="3" s="1"/>
  <c r="CA688" i="3"/>
  <c r="EG688" i="3"/>
  <c r="DW688" i="3"/>
  <c r="DG688" i="3" l="1"/>
  <c r="A708" i="3"/>
  <c r="DW703" i="3"/>
  <c r="EG703" i="3"/>
  <c r="AD703" i="3"/>
  <c r="CA703" i="3"/>
  <c r="CQ703" i="3"/>
  <c r="J703" i="3"/>
  <c r="B703" i="3" s="1"/>
  <c r="DG703" i="3" l="1"/>
  <c r="DW708" i="3"/>
  <c r="CQ708" i="3"/>
  <c r="CA708" i="3"/>
  <c r="AD708" i="3"/>
  <c r="J708" i="3"/>
  <c r="B708" i="3" s="1"/>
  <c r="A713" i="3"/>
  <c r="EG708" i="3"/>
  <c r="DG708" i="3" l="1"/>
  <c r="DW713" i="3"/>
  <c r="CQ713" i="3"/>
  <c r="CA713" i="3"/>
  <c r="AD713" i="3"/>
  <c r="A718" i="3"/>
  <c r="EG713" i="3"/>
  <c r="J713" i="3"/>
  <c r="B713" i="3" s="1"/>
  <c r="DG713" i="3" l="1"/>
  <c r="EG718" i="3"/>
  <c r="DW718" i="3"/>
  <c r="AD718" i="3"/>
  <c r="J718" i="3"/>
  <c r="B718" i="3" s="1"/>
  <c r="A723" i="3"/>
  <c r="CQ718" i="3"/>
  <c r="CA718" i="3"/>
  <c r="DG718" i="3" l="1"/>
  <c r="CA723" i="3"/>
  <c r="CQ723" i="3"/>
  <c r="AD723" i="3"/>
  <c r="EG723" i="3"/>
  <c r="DW723" i="3"/>
  <c r="J723" i="3"/>
  <c r="B723" i="3" s="1"/>
  <c r="D1" i="3" s="1"/>
  <c r="FU32" i="3" l="1"/>
  <c r="DG72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石川</author>
  </authors>
  <commentList>
    <comment ref="F13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1:承継　2:休職　3:給付金超過　4:経営上払込困難　5:職種変更　6:雇用契約変更　7:「制度」加入(5～7は施設のみ）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<sst xmlns="http://schemas.openxmlformats.org/spreadsheetml/2006/main" count="123" uniqueCount="40">
  <si>
    <t>担当者印</t>
    <rPh sb="0" eb="3">
      <t>タントウシャ</t>
    </rPh>
    <rPh sb="3" eb="4">
      <t>イン</t>
    </rPh>
    <phoneticPr fontId="1"/>
  </si>
  <si>
    <t>県コード</t>
    <rPh sb="0" eb="1">
      <t>ケン</t>
    </rPh>
    <phoneticPr fontId="1"/>
  </si>
  <si>
    <t>団体コード</t>
    <rPh sb="0" eb="2">
      <t>ダンタイ</t>
    </rPh>
    <phoneticPr fontId="1"/>
  </si>
  <si>
    <t>団体名</t>
    <rPh sb="0" eb="2">
      <t>ダンタイ</t>
    </rPh>
    <rPh sb="2" eb="3">
      <t>メイ</t>
    </rPh>
    <phoneticPr fontId="1"/>
  </si>
  <si>
    <t>区分</t>
    <rPh sb="0" eb="2">
      <t>クブン</t>
    </rPh>
    <phoneticPr fontId="1"/>
  </si>
  <si>
    <t>利用区分</t>
    <rPh sb="0" eb="2">
      <t>リヨウ</t>
    </rPh>
    <rPh sb="2" eb="4">
      <t>クブン</t>
    </rPh>
    <phoneticPr fontId="1"/>
  </si>
  <si>
    <t>変更年月</t>
    <rPh sb="0" eb="2">
      <t>ヘンコウ</t>
    </rPh>
    <rPh sb="2" eb="4">
      <t>ネンゲツ</t>
    </rPh>
    <phoneticPr fontId="1"/>
  </si>
  <si>
    <t>登録番号</t>
    <rPh sb="0" eb="2">
      <t>トウロク</t>
    </rPh>
    <rPh sb="2" eb="4">
      <t>バンゴウ</t>
    </rPh>
    <phoneticPr fontId="1"/>
  </si>
  <si>
    <t>既加入口数</t>
    <rPh sb="0" eb="1">
      <t>キ</t>
    </rPh>
    <rPh sb="1" eb="3">
      <t>カニュウ</t>
    </rPh>
    <rPh sb="3" eb="5">
      <t>コウスウ</t>
    </rPh>
    <phoneticPr fontId="1"/>
  </si>
  <si>
    <t>氏　　名</t>
    <rPh sb="0" eb="1">
      <t>ウジ</t>
    </rPh>
    <rPh sb="3" eb="4">
      <t>メイ</t>
    </rPh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</si>
  <si>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</si>
  <si>
    <t>減 口 申 込 書</t>
    <rPh sb="0" eb="1">
      <t>ゲン</t>
    </rPh>
    <rPh sb="2" eb="3">
      <t>クチ</t>
    </rPh>
    <rPh sb="4" eb="5">
      <t>シン</t>
    </rPh>
    <rPh sb="6" eb="7">
      <t>コ</t>
    </rPh>
    <rPh sb="8" eb="9">
      <t>ショ</t>
    </rPh>
    <phoneticPr fontId="1"/>
  </si>
  <si>
    <t>減口口数</t>
    <rPh sb="0" eb="2">
      <t>ゲンクチ</t>
    </rPh>
    <rPh sb="2" eb="4">
      <t>コウスウ</t>
    </rPh>
    <phoneticPr fontId="1"/>
  </si>
  <si>
    <t>減口後口数</t>
    <rPh sb="0" eb="2">
      <t>ゲンクチ</t>
    </rPh>
    <rPh sb="2" eb="3">
      <t>ゴ</t>
    </rPh>
    <rPh sb="3" eb="5">
      <t>コウスウ</t>
    </rPh>
    <phoneticPr fontId="1"/>
  </si>
  <si>
    <t>減口
理由</t>
    <rPh sb="0" eb="2">
      <t>ゲンクチ</t>
    </rPh>
    <rPh sb="3" eb="5">
      <t>リユウ</t>
    </rPh>
    <phoneticPr fontId="1"/>
  </si>
  <si>
    <t>＜減口理由＞</t>
    <rPh sb="1" eb="3">
      <t>ゲンクチ</t>
    </rPh>
    <rPh sb="3" eb="5">
      <t>リユウ</t>
    </rPh>
    <phoneticPr fontId="1"/>
  </si>
  <si>
    <t>1:承継　2:休職　3:給付金超過　4:経営上払込困難　5:職種変更　6:雇用契約変更　7:「制度」加入(5～7は施設のみ）</t>
    <rPh sb="2" eb="4">
      <t>ショウケイ</t>
    </rPh>
    <rPh sb="7" eb="9">
      <t>キュウショク</t>
    </rPh>
    <rPh sb="12" eb="15">
      <t>キュウフキン</t>
    </rPh>
    <rPh sb="15" eb="17">
      <t>チョウカ</t>
    </rPh>
    <rPh sb="20" eb="22">
      <t>ケイエイ</t>
    </rPh>
    <rPh sb="22" eb="23">
      <t>ジョウ</t>
    </rPh>
    <rPh sb="23" eb="25">
      <t>ハライコミ</t>
    </rPh>
    <rPh sb="25" eb="27">
      <t>コンナン</t>
    </rPh>
    <rPh sb="30" eb="32">
      <t>ショクシュ</t>
    </rPh>
    <rPh sb="32" eb="34">
      <t>ヘンコウ</t>
    </rPh>
    <rPh sb="37" eb="39">
      <t>コヨウ</t>
    </rPh>
    <rPh sb="39" eb="41">
      <t>ケイヤク</t>
    </rPh>
    <rPh sb="41" eb="43">
      <t>ヘンコウ</t>
    </rPh>
    <rPh sb="47" eb="49">
      <t>セイド</t>
    </rPh>
    <rPh sb="50" eb="52">
      <t>カニュウ</t>
    </rPh>
    <rPh sb="57" eb="59">
      <t>シセツ</t>
    </rPh>
    <phoneticPr fontId="1"/>
  </si>
  <si>
    <t>一般財団法人 全国農林漁業団体共済会　行</t>
    <rPh sb="0" eb="2">
      <t>イッパン</t>
    </rPh>
    <rPh sb="2" eb="4">
      <t>ザイダン</t>
    </rPh>
    <rPh sb="4" eb="6">
      <t>ホウジン</t>
    </rPh>
    <rPh sb="7" eb="18">
      <t>ゼン</t>
    </rPh>
    <rPh sb="19" eb="20">
      <t>イ</t>
    </rPh>
    <phoneticPr fontId="2"/>
  </si>
  <si>
    <t>＜理由別添付書類＞</t>
    <rPh sb="1" eb="3">
      <t>リユウ</t>
    </rPh>
    <rPh sb="3" eb="4">
      <t>ベツ</t>
    </rPh>
    <rPh sb="4" eb="6">
      <t>テンプ</t>
    </rPh>
    <rPh sb="6" eb="8">
      <t>ショルイ</t>
    </rPh>
    <phoneticPr fontId="1"/>
  </si>
  <si>
    <t>休職：様式第７号「休職証明書」　経営上払込困難：別途照会　職種変更：様式第９号「勤務変更証明書」　雇用契約変更：様式第１０号「雇用契約変更証明書」</t>
    <rPh sb="0" eb="2">
      <t>キュウショク</t>
    </rPh>
    <rPh sb="3" eb="5">
      <t>ヨウシキ</t>
    </rPh>
    <rPh sb="5" eb="6">
      <t>ダイ</t>
    </rPh>
    <rPh sb="7" eb="8">
      <t>ゴウ</t>
    </rPh>
    <rPh sb="9" eb="11">
      <t>キュウショク</t>
    </rPh>
    <rPh sb="11" eb="14">
      <t>ショウメイショ</t>
    </rPh>
    <rPh sb="16" eb="18">
      <t>ケイエイ</t>
    </rPh>
    <rPh sb="18" eb="19">
      <t>ジョウ</t>
    </rPh>
    <rPh sb="19" eb="21">
      <t>ハライコミ</t>
    </rPh>
    <rPh sb="21" eb="23">
      <t>コンナン</t>
    </rPh>
    <rPh sb="24" eb="26">
      <t>ベット</t>
    </rPh>
    <rPh sb="26" eb="28">
      <t>ショウカイ</t>
    </rPh>
    <rPh sb="29" eb="31">
      <t>ショクシュ</t>
    </rPh>
    <rPh sb="31" eb="33">
      <t>ヘンコウ</t>
    </rPh>
    <rPh sb="34" eb="36">
      <t>ヨウシキ</t>
    </rPh>
    <rPh sb="36" eb="37">
      <t>ダイ</t>
    </rPh>
    <rPh sb="38" eb="39">
      <t>ゴウ</t>
    </rPh>
    <rPh sb="40" eb="42">
      <t>キンム</t>
    </rPh>
    <rPh sb="42" eb="44">
      <t>ヘンコウ</t>
    </rPh>
    <rPh sb="44" eb="47">
      <t>ショウメイショ</t>
    </rPh>
    <rPh sb="49" eb="51">
      <t>コヨウ</t>
    </rPh>
    <rPh sb="51" eb="53">
      <t>ケイヤク</t>
    </rPh>
    <rPh sb="53" eb="55">
      <t>ヘンコウ</t>
    </rPh>
    <rPh sb="56" eb="58">
      <t>ヨウシキ</t>
    </rPh>
    <rPh sb="58" eb="59">
      <t>ダイ</t>
    </rPh>
    <rPh sb="61" eb="62">
      <t>ゴウ</t>
    </rPh>
    <rPh sb="63" eb="65">
      <t>コヨウ</t>
    </rPh>
    <rPh sb="65" eb="67">
      <t>ケイヤク</t>
    </rPh>
    <rPh sb="67" eb="69">
      <t>ヘンコウ</t>
    </rPh>
    <rPh sb="69" eb="72">
      <t>ショウメイショ</t>
    </rPh>
    <phoneticPr fontId="1"/>
  </si>
  <si>
    <t>退職金要支給額</t>
    <phoneticPr fontId="1"/>
  </si>
  <si>
    <t>年</t>
    <phoneticPr fontId="1"/>
  </si>
  <si>
    <t>月末基準</t>
    <phoneticPr fontId="1"/>
  </si>
  <si>
    <t>(「制度」減口で理由３のみ記入)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</si>
  <si>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</si>
  <si>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</si>
  <si>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要支給額基準年</t>
    <rPh sb="0" eb="1">
      <t>ヨウ</t>
    </rPh>
    <rPh sb="1" eb="4">
      <t>シキュウガク</t>
    </rPh>
    <rPh sb="4" eb="6">
      <t>キジュン</t>
    </rPh>
    <rPh sb="6" eb="7">
      <t>ネン</t>
    </rPh>
    <phoneticPr fontId="1"/>
  </si>
  <si>
    <t>要支給額基準月</t>
    <rPh sb="0" eb="1">
      <t>ヨウ</t>
    </rPh>
    <rPh sb="1" eb="4">
      <t>シキュウガク</t>
    </rPh>
    <rPh sb="4" eb="6">
      <t>キジュン</t>
    </rPh>
    <rPh sb="6" eb="7">
      <t>ツキ</t>
    </rPh>
    <phoneticPr fontId="1"/>
  </si>
  <si>
    <t>※薄文字の箇所を入力して下さい。</t>
    <rPh sb="1" eb="2">
      <t>ウス</t>
    </rPh>
    <rPh sb="2" eb="4">
      <t>モジ</t>
    </rPh>
    <rPh sb="5" eb="7">
      <t>カショ</t>
    </rPh>
    <rPh sb="8" eb="10">
      <t>ニュウリョク</t>
    </rPh>
    <rPh sb="12" eb="13">
      <t>クダ</t>
    </rPh>
    <phoneticPr fontId="1"/>
  </si>
  <si>
    <t>氏名（漢字）</t>
    <rPh sb="0" eb="2">
      <t>シメイ</t>
    </rPh>
    <rPh sb="3" eb="5">
      <t>カンジ</t>
    </rPh>
    <phoneticPr fontId="1"/>
  </si>
  <si>
    <t>既加入口数</t>
    <rPh sb="0" eb="1">
      <t>スデ</t>
    </rPh>
    <rPh sb="1" eb="3">
      <t>カニュウ</t>
    </rPh>
    <rPh sb="3" eb="4">
      <t>クチ</t>
    </rPh>
    <rPh sb="4" eb="5">
      <t>スウ</t>
    </rPh>
    <phoneticPr fontId="1"/>
  </si>
  <si>
    <t>退職金要支給額</t>
    <rPh sb="0" eb="3">
      <t>タイショクキン</t>
    </rPh>
    <rPh sb="3" eb="4">
      <t>ヨウ</t>
    </rPh>
    <rPh sb="4" eb="7">
      <t>シキュウガク</t>
    </rPh>
    <phoneticPr fontId="1"/>
  </si>
  <si>
    <t>千代田　和夫</t>
    <rPh sb="0" eb="3">
      <t>チヨダ</t>
    </rPh>
    <rPh sb="4" eb="6">
      <t>カズオ</t>
    </rPh>
    <phoneticPr fontId="1"/>
  </si>
  <si>
    <t>減口口数</t>
    <rPh sb="0" eb="1">
      <t>ゲン</t>
    </rPh>
    <rPh sb="1" eb="2">
      <t>クチ</t>
    </rPh>
    <rPh sb="2" eb="3">
      <t>クチ</t>
    </rPh>
    <rPh sb="3" eb="4">
      <t>スウ</t>
    </rPh>
    <phoneticPr fontId="1"/>
  </si>
  <si>
    <t>減口月</t>
    <rPh sb="0" eb="1">
      <t>ゲン</t>
    </rPh>
    <rPh sb="1" eb="2">
      <t>クチ</t>
    </rPh>
    <rPh sb="2" eb="3">
      <t>ツキ</t>
    </rPh>
    <phoneticPr fontId="1"/>
  </si>
  <si>
    <t>減口理由</t>
    <rPh sb="0" eb="1">
      <t>ゲン</t>
    </rPh>
    <rPh sb="1" eb="2">
      <t>クチ</t>
    </rPh>
    <rPh sb="2" eb="4">
      <t>リユウ</t>
    </rPh>
    <phoneticPr fontId="1"/>
  </si>
  <si>
    <r>
      <t>100名（１ページ5名）まで印刷可能です。(印刷する際は、申込書画面において</t>
    </r>
    <r>
      <rPr>
        <b/>
        <u/>
        <sz val="11"/>
        <color rgb="FFFF0000"/>
        <rFont val="ＭＳ Ｐゴシック"/>
        <family val="3"/>
        <charset val="128"/>
        <scheme val="minor"/>
      </rPr>
      <t>必ずページ指定してから</t>
    </r>
    <r>
      <rPr>
        <b/>
        <sz val="11"/>
        <color rgb="FFFF0000"/>
        <rFont val="ＭＳ Ｐゴシック"/>
        <family val="3"/>
        <charset val="128"/>
        <scheme val="minor"/>
      </rPr>
      <t>印刷して下さい。）</t>
    </r>
    <rPh sb="3" eb="4">
      <t>メイ</t>
    </rPh>
    <rPh sb="10" eb="11">
      <t>メイ</t>
    </rPh>
    <rPh sb="14" eb="16">
      <t>インサツ</t>
    </rPh>
    <rPh sb="16" eb="18">
      <t>カノウ</t>
    </rPh>
    <rPh sb="22" eb="24">
      <t>インサツ</t>
    </rPh>
    <rPh sb="26" eb="27">
      <t>サイ</t>
    </rPh>
    <rPh sb="38" eb="39">
      <t>カナラ</t>
    </rPh>
    <rPh sb="43" eb="45">
      <t>シテイ</t>
    </rPh>
    <rPh sb="49" eb="51">
      <t>インサツ</t>
    </rPh>
    <phoneticPr fontId="1"/>
  </si>
  <si>
    <t>利用区分については、申込書画面を参照して下さい。</t>
    <rPh sb="0" eb="2">
      <t>リヨウ</t>
    </rPh>
    <rPh sb="2" eb="4">
      <t>クブン</t>
    </rPh>
    <rPh sb="10" eb="12">
      <t>モウシコミ</t>
    </rPh>
    <rPh sb="12" eb="13">
      <t>ショ</t>
    </rPh>
    <rPh sb="13" eb="15">
      <t>ガメン</t>
    </rPh>
    <rPh sb="16" eb="18">
      <t>サンショウ</t>
    </rPh>
    <rPh sb="20" eb="21">
      <t>クダ</t>
    </rPh>
    <phoneticPr fontId="1"/>
  </si>
  <si>
    <t>●●農業協同組合</t>
    <rPh sb="2" eb="8">
      <t>ノウ</t>
    </rPh>
    <phoneticPr fontId="1"/>
  </si>
  <si>
    <t>減口年（和暦）</t>
    <rPh sb="0" eb="1">
      <t>ゲン</t>
    </rPh>
    <rPh sb="1" eb="2">
      <t>クチ</t>
    </rPh>
    <rPh sb="2" eb="3">
      <t>ドシ</t>
    </rPh>
    <rPh sb="4" eb="6">
      <t>ワレキ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</si>
</sst>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"/>
    <numFmt numFmtId="177" formatCode="00"/>
    <numFmt numFmtId="178" formatCode="0000"/>
    <numFmt numFmtId="179" formatCode="&quot;印刷する際はページ指定を、1～&quot;0&quot;に設定してください。&quot;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7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 tint="0.499984740745262"/>
      <name val="ＭＳ Ｐゴシック"/>
      <family val="2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color rgb="FF0000FF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theme="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0" fillId="4" borderId="11" xfId="0" applyFill="1" applyBorder="1">
      <alignment vertical="center"/>
    </xf>
    <xf numFmtId="38" fontId="0" fillId="0" borderId="0" xfId="1" applyFont="1">
      <alignment vertical="center"/>
    </xf>
    <xf numFmtId="178" fontId="18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0" borderId="0" xfId="0" applyFont="1">
      <alignment vertical="center"/>
    </xf>
    <xf numFmtId="0" fontId="0" fillId="4" borderId="11" xfId="0" applyFill="1" applyBorder="1" applyAlignment="1">
      <alignment horizontal="center" vertical="center"/>
    </xf>
    <xf numFmtId="38" fontId="0" fillId="4" borderId="1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1" xfId="0" applyFont="1" applyBorder="1" applyProtection="1">
      <alignment vertical="center"/>
      <protection locked="0"/>
    </xf>
    <xf numFmtId="38" fontId="19" fillId="0" borderId="11" xfId="1" applyFont="1" applyBorder="1" applyProtection="1">
      <alignment vertical="center"/>
      <protection locked="0"/>
    </xf>
    <xf numFmtId="0" fontId="19" fillId="0" borderId="11" xfId="0" applyFont="1" applyBorder="1" applyProtection="1">
      <alignment vertical="center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/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vertical="top"/>
    </xf>
    <xf numFmtId="0" fontId="1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0" fillId="0" borderId="4" xfId="0" applyBorder="1" applyAlignment="1">
      <alignment horizontal="center" vertical="center"/>
    </xf>
    <xf numFmtId="0" fontId="4" fillId="0" borderId="2" xfId="0" applyFont="1" applyBorder="1">
      <alignment vertical="center"/>
    </xf>
    <xf numFmtId="0" fontId="10" fillId="0" borderId="20" xfId="0" applyFont="1" applyBorder="1" applyAlignment="1">
      <alignment vertical="center" wrapText="1"/>
    </xf>
    <xf numFmtId="0" fontId="5" fillId="0" borderId="21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8" xfId="0" applyFont="1" applyBorder="1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25" fillId="0" borderId="0" xfId="0" applyFont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177" fontId="18" fillId="0" borderId="11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>
      <alignment vertical="center"/>
    </xf>
    <xf numFmtId="179" fontId="29" fillId="0" borderId="0" xfId="0" applyNumberFormat="1" applyFont="1" applyAlignment="1"/>
    <xf numFmtId="0" fontId="28" fillId="0" borderId="0" xfId="0" applyFont="1" applyAlignment="1">
      <alignment horizontal="center" vertical="center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38" fontId="19" fillId="0" borderId="0" xfId="1" applyFont="1" applyProtection="1">
      <alignment vertical="center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38" fontId="17" fillId="0" borderId="7" xfId="1" applyFont="1" applyBorder="1" applyAlignment="1">
      <alignment horizontal="right" vertical="center" indent="1" shrinkToFit="1"/>
    </xf>
    <xf numFmtId="38" fontId="17" fillId="0" borderId="4" xfId="1" applyFont="1" applyBorder="1" applyAlignment="1">
      <alignment horizontal="right" vertical="center" indent="1" shrinkToFit="1"/>
    </xf>
    <xf numFmtId="38" fontId="17" fillId="0" borderId="31" xfId="1" applyFont="1" applyBorder="1" applyAlignment="1">
      <alignment horizontal="right" vertical="center" indent="1" shrinkToFit="1"/>
    </xf>
    <xf numFmtId="38" fontId="17" fillId="0" borderId="2" xfId="1" applyFont="1" applyBorder="1" applyAlignment="1">
      <alignment horizontal="right" vertical="center" indent="1" shrinkToFit="1"/>
    </xf>
    <xf numFmtId="38" fontId="17" fillId="0" borderId="0" xfId="1" applyFont="1" applyAlignment="1">
      <alignment horizontal="right" vertical="center" indent="1" shrinkToFit="1"/>
    </xf>
    <xf numFmtId="38" fontId="17" fillId="0" borderId="8" xfId="1" applyFont="1" applyBorder="1" applyAlignment="1">
      <alignment horizontal="right" vertical="center" indent="1" shrinkToFit="1"/>
    </xf>
    <xf numFmtId="38" fontId="17" fillId="0" borderId="6" xfId="1" applyFont="1" applyBorder="1" applyAlignment="1">
      <alignment horizontal="right" vertical="center" indent="1" shrinkToFit="1"/>
    </xf>
    <xf numFmtId="38" fontId="17" fillId="0" borderId="3" xfId="1" applyFont="1" applyBorder="1" applyAlignment="1">
      <alignment horizontal="right" vertical="center" indent="1" shrinkToFit="1"/>
    </xf>
    <xf numFmtId="38" fontId="17" fillId="0" borderId="23" xfId="1" applyFont="1" applyBorder="1" applyAlignment="1">
      <alignment horizontal="right" vertical="center" indent="1" shrinkToFit="1"/>
    </xf>
    <xf numFmtId="176" fontId="17" fillId="0" borderId="29" xfId="0" applyNumberFormat="1" applyFont="1" applyBorder="1" applyAlignment="1">
      <alignment horizontal="center" vertical="center" shrinkToFit="1"/>
    </xf>
    <xf numFmtId="176" fontId="17" fillId="0" borderId="4" xfId="0" applyNumberFormat="1" applyFont="1" applyBorder="1" applyAlignment="1">
      <alignment horizontal="center" vertical="center" shrinkToFit="1"/>
    </xf>
    <xf numFmtId="176" fontId="17" fillId="0" borderId="30" xfId="0" applyNumberFormat="1" applyFont="1" applyBorder="1" applyAlignment="1">
      <alignment horizontal="center" vertical="center" shrinkToFit="1"/>
    </xf>
    <xf numFmtId="176" fontId="17" fillId="0" borderId="10" xfId="0" applyNumberFormat="1" applyFont="1" applyBorder="1" applyAlignment="1">
      <alignment horizontal="center" vertical="center" shrinkToFit="1"/>
    </xf>
    <xf numFmtId="176" fontId="17" fillId="0" borderId="0" xfId="0" applyNumberFormat="1" applyFont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176" fontId="17" fillId="0" borderId="24" xfId="0" applyNumberFormat="1" applyFont="1" applyBorder="1" applyAlignment="1">
      <alignment horizontal="center" vertical="center" shrinkToFit="1"/>
    </xf>
    <xf numFmtId="176" fontId="17" fillId="0" borderId="25" xfId="0" applyNumberFormat="1" applyFont="1" applyBorder="1" applyAlignment="1">
      <alignment horizontal="center" vertical="center" shrinkToFit="1"/>
    </xf>
    <xf numFmtId="176" fontId="17" fillId="0" borderId="26" xfId="0" applyNumberFormat="1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38" fontId="17" fillId="0" borderId="30" xfId="1" applyFont="1" applyBorder="1" applyAlignment="1">
      <alignment horizontal="right" vertical="center" indent="1" shrinkToFit="1"/>
    </xf>
    <xf numFmtId="38" fontId="17" fillId="0" borderId="1" xfId="1" applyFont="1" applyBorder="1" applyAlignment="1">
      <alignment horizontal="right" vertical="center" indent="1" shrinkToFit="1"/>
    </xf>
    <xf numFmtId="38" fontId="17" fillId="0" borderId="27" xfId="1" applyFont="1" applyBorder="1" applyAlignment="1">
      <alignment horizontal="right" vertical="center" indent="1" shrinkToFit="1"/>
    </xf>
    <xf numFmtId="38" fontId="17" fillId="0" borderId="25" xfId="1" applyFont="1" applyBorder="1" applyAlignment="1">
      <alignment horizontal="right" vertical="center" indent="1" shrinkToFit="1"/>
    </xf>
    <xf numFmtId="38" fontId="17" fillId="0" borderId="26" xfId="1" applyFont="1" applyBorder="1" applyAlignment="1">
      <alignment horizontal="right" vertical="center" indent="1" shrinkToFit="1"/>
    </xf>
    <xf numFmtId="38" fontId="17" fillId="0" borderId="28" xfId="1" applyFont="1" applyBorder="1" applyAlignment="1">
      <alignment horizontal="right" vertical="center" indent="1" shrinkToFit="1"/>
    </xf>
    <xf numFmtId="176" fontId="17" fillId="0" borderId="22" xfId="0" applyNumberFormat="1" applyFont="1" applyBorder="1" applyAlignment="1">
      <alignment horizontal="center" vertical="center" shrinkToFit="1"/>
    </xf>
    <xf numFmtId="176" fontId="17" fillId="0" borderId="3" xfId="0" applyNumberFormat="1" applyFont="1" applyBorder="1" applyAlignment="1">
      <alignment horizontal="center" vertical="center" shrinkToFit="1"/>
    </xf>
    <xf numFmtId="176" fontId="17" fillId="0" borderId="5" xfId="0" applyNumberFormat="1" applyFont="1" applyBorder="1" applyAlignment="1">
      <alignment horizontal="center" vertical="center" shrinkToFit="1"/>
    </xf>
    <xf numFmtId="38" fontId="17" fillId="0" borderId="5" xfId="1" applyFont="1" applyBorder="1" applyAlignment="1">
      <alignment horizontal="right" vertical="center" indent="1" shrinkToFit="1"/>
    </xf>
    <xf numFmtId="176" fontId="17" fillId="0" borderId="17" xfId="0" applyNumberFormat="1" applyFont="1" applyBorder="1" applyAlignment="1">
      <alignment horizontal="center" vertical="center" shrinkToFit="1"/>
    </xf>
    <xf numFmtId="176" fontId="17" fillId="0" borderId="18" xfId="0" applyNumberFormat="1" applyFont="1" applyBorder="1" applyAlignment="1">
      <alignment horizontal="center" vertical="center" shrinkToFit="1"/>
    </xf>
    <xf numFmtId="176" fontId="17" fillId="0" borderId="19" xfId="0" applyNumberFormat="1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38" fontId="17" fillId="0" borderId="20" xfId="1" applyFont="1" applyBorder="1" applyAlignment="1">
      <alignment horizontal="right" vertical="center" indent="1" shrinkToFit="1"/>
    </xf>
    <xf numFmtId="38" fontId="17" fillId="0" borderId="18" xfId="1" applyFont="1" applyBorder="1" applyAlignment="1">
      <alignment horizontal="right" vertical="center" indent="1" shrinkToFit="1"/>
    </xf>
    <xf numFmtId="38" fontId="17" fillId="0" borderId="19" xfId="1" applyFont="1" applyBorder="1" applyAlignment="1">
      <alignment horizontal="right" vertical="center" indent="1" shrinkToFit="1"/>
    </xf>
    <xf numFmtId="38" fontId="17" fillId="0" borderId="21" xfId="1" applyFont="1" applyBorder="1" applyAlignment="1">
      <alignment horizontal="right" vertical="center" indent="1" shrinkToFi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9" fontId="26" fillId="4" borderId="0" xfId="0" applyNumberFormat="1" applyFont="1" applyFill="1" applyAlignment="1">
      <alignment horizontal="center" vertical="center"/>
    </xf>
    <xf numFmtId="58" fontId="5" fillId="0" borderId="0" xfId="0" applyNumberFormat="1" applyFont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>
      <alignment vertical="center"/>
    </xf>
    <xf numFmtId="0" fontId="7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16" fillId="0" borderId="0" xfId="0" applyFont="1" applyAlignment="1">
      <alignment horizontal="center" vertical="center" shrinkToFit="1"/>
    </xf>
    <xf numFmtId="177" fontId="30" fillId="0" borderId="0" xfId="0" applyNumberFormat="1" applyFont="1" applyAlignment="1">
      <alignment horizontal="center" vertical="center"/>
    </xf>
    <xf numFmtId="178" fontId="16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4" xfId="0" applyBorder="1">
      <alignment vertical="center"/>
    </xf>
    <xf numFmtId="0" fontId="0" fillId="0" borderId="0" xfId="0" applyAlignment="1">
      <alignment horizontal="left" vertical="top"/>
    </xf>
    <xf numFmtId="0" fontId="18" fillId="0" borderId="13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4"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161</xdr:col>
      <xdr:colOff>1</xdr:colOff>
      <xdr:row>22</xdr:row>
      <xdr:rowOff>93569</xdr:rowOff>
    </xdr:from>
    <xdr:to>
      <xdr:col>171</xdr:col>
      <xdr:colOff>9525</xdr:colOff>
      <xdr:row>29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258551" y="2341469"/>
          <a:ext cx="676274" cy="649381"/>
        </a:xfrm>
        <a:prstGeom prst="roundRect">
          <a:avLst>
            <a:gd name="adj" fmla="val 3846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11</xdr:row>
      <xdr:rowOff>76201</xdr:rowOff>
    </xdr:from>
    <xdr:to>
      <xdr:col>122</xdr:col>
      <xdr:colOff>19050</xdr:colOff>
      <xdr:row>22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990850" y="1276351"/>
          <a:ext cx="5686425" cy="971549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61634</xdr:colOff>
      <xdr:row>13</xdr:row>
      <xdr:rowOff>5601</xdr:rowOff>
    </xdr:from>
    <xdr:to>
      <xdr:col>28</xdr:col>
      <xdr:colOff>7384</xdr:colOff>
      <xdr:row>20</xdr:row>
      <xdr:rowOff>94851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85534" y="1396251"/>
          <a:ext cx="1612625" cy="75600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23</xdr:row>
      <xdr:rowOff>9525</xdr:rowOff>
    </xdr:from>
    <xdr:to>
      <xdr:col>16</xdr:col>
      <xdr:colOff>9525</xdr:colOff>
      <xdr:row>30</xdr:row>
      <xdr:rowOff>9525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790575" y="2352675"/>
          <a:ext cx="809625" cy="66675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23</xdr:row>
      <xdr:rowOff>9525</xdr:rowOff>
    </xdr:from>
    <xdr:to>
      <xdr:col>25</xdr:col>
      <xdr:colOff>2800</xdr:colOff>
      <xdr:row>30</xdr:row>
      <xdr:rowOff>9525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657350" y="2352675"/>
          <a:ext cx="536200" cy="66675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57150</xdr:colOff>
      <xdr:row>23</xdr:row>
      <xdr:rowOff>0</xdr:rowOff>
    </xdr:from>
    <xdr:to>
      <xdr:col>34</xdr:col>
      <xdr:colOff>4500</xdr:colOff>
      <xdr:row>30</xdr:row>
      <xdr:rowOff>9525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247900" y="2343150"/>
          <a:ext cx="547425" cy="67627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36</xdr:col>
      <xdr:colOff>38100</xdr:colOff>
      <xdr:row>22</xdr:row>
      <xdr:rowOff>38099</xdr:rowOff>
    </xdr:from>
    <xdr:to>
      <xdr:col>129</xdr:col>
      <xdr:colOff>19050</xdr:colOff>
      <xdr:row>30</xdr:row>
      <xdr:rowOff>57150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85999"/>
          <a:ext cx="6181725" cy="781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B737"/>
  <sheetViews>
    <sheetView showGridLines="0" showRowColHeaders="0" topLeftCell="D1" zoomScale="80" zoomScaleNormal="80" workbookViewId="0">
      <pane xSplit="170" ySplit="1" topLeftCell="FR2" activePane="bottomRight" state="frozen"/>
      <selection activeCell="D1" sqref="D1"/>
      <selection pane="topRight" activeCell="FR1" sqref="FR1"/>
      <selection pane="bottomLeft" activeCell="D2" sqref="D2"/>
      <selection pane="bottomRight" activeCell="EH36" sqref="EH36:FK37"/>
    </sheetView>
  </sheetViews>
  <sheetFormatPr defaultRowHeight="13.5" x14ac:dyDescent="0.15"/>
  <cols>
    <col min="1" max="1" width="4.625" style="47" hidden="1" customWidth="1"/>
    <col min="2" max="2" width="3.125" style="47" hidden="1" customWidth="1"/>
    <col min="3" max="3" width="3.125" style="13" hidden="1" customWidth="1"/>
    <col min="4" max="170" width="0.875" style="13" customWidth="1"/>
    <col min="171" max="172" width="0.375" style="13" customWidth="1"/>
    <col min="173" max="182" width="0.875" style="13" customWidth="1"/>
    <col min="183" max="16384" width="9" style="13"/>
  </cols>
  <sheetData>
    <row r="1" spans="1:210" ht="28.5" customHeight="1" x14ac:dyDescent="0.15">
      <c r="D1" s="139">
        <f>ROUNDUP(SUM(B:B)/5,0)</f>
        <v>1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</row>
    <row r="2" spans="1:210" ht="8.1" customHeight="1" x14ac:dyDescent="0.15">
      <c r="D2" s="143" t="s">
        <v>10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1:210" ht="8.1" customHeight="1" x14ac:dyDescent="0.15"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EB3" s="140">
        <f ca="1">TODAY()</f>
        <v>44705</v>
      </c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</row>
    <row r="4" spans="1:210" ht="8.1" customHeight="1" x14ac:dyDescent="0.15">
      <c r="C4" s="41"/>
      <c r="AS4" s="1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</row>
    <row r="5" spans="1:210" ht="8.1" customHeight="1" x14ac:dyDescent="0.15">
      <c r="C5" s="41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</row>
    <row r="6" spans="1:210" ht="8.1" customHeight="1" x14ac:dyDescent="0.15">
      <c r="C6" s="41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T6" s="145" t="s">
        <v>11</v>
      </c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7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</row>
    <row r="7" spans="1:210" ht="8.1" customHeight="1" x14ac:dyDescent="0.15">
      <c r="C7" s="41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6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7"/>
      <c r="BS7" s="17"/>
      <c r="BT7" s="148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7"/>
      <c r="DA7" s="17"/>
      <c r="DB7" s="17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</row>
    <row r="8" spans="1:210" ht="8.1" customHeight="1" x14ac:dyDescent="0.15">
      <c r="C8" s="41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8"/>
      <c r="BS8" s="18"/>
      <c r="BT8" s="148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7"/>
      <c r="DA8" s="17"/>
      <c r="DB8" s="17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</row>
    <row r="9" spans="1:210" s="17" customFormat="1" ht="8.1" customHeight="1" x14ac:dyDescent="0.15">
      <c r="A9" s="47"/>
      <c r="B9" s="47"/>
      <c r="C9" s="41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48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7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</row>
    <row r="10" spans="1:210" ht="8.1" customHeight="1" x14ac:dyDescent="0.15">
      <c r="C10" s="41"/>
      <c r="D10" s="143" t="s">
        <v>17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</row>
    <row r="11" spans="1:210" ht="8.1" customHeight="1" x14ac:dyDescent="0.15">
      <c r="C11" s="41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</row>
    <row r="12" spans="1:210" ht="8.1" customHeight="1" x14ac:dyDescent="0.15">
      <c r="C12" s="41"/>
      <c r="P12" s="19"/>
      <c r="Q12" s="20"/>
      <c r="R12" s="20"/>
      <c r="S12" s="20"/>
      <c r="T12" s="20"/>
      <c r="U12" s="20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210" ht="8.1" customHeight="1" x14ac:dyDescent="0.15">
      <c r="C13" s="41"/>
      <c r="P13" s="21"/>
      <c r="Q13" s="20"/>
      <c r="R13" s="20"/>
      <c r="S13" s="20"/>
      <c r="T13" s="20"/>
      <c r="U13" s="20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149" t="s">
        <v>3</v>
      </c>
      <c r="AO13" s="149"/>
      <c r="AP13" s="149"/>
      <c r="AQ13" s="149"/>
      <c r="AR13" s="149"/>
      <c r="AS13" s="149"/>
      <c r="AT13" s="149"/>
      <c r="AU13" s="149"/>
      <c r="AV13" s="149"/>
      <c r="AW13" s="149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210" ht="8.1" customHeight="1" x14ac:dyDescent="0.15">
      <c r="C14" s="41"/>
      <c r="D14" s="22"/>
      <c r="E14" s="150" t="s">
        <v>1</v>
      </c>
      <c r="F14" s="150"/>
      <c r="G14" s="150"/>
      <c r="H14" s="150"/>
      <c r="I14" s="150"/>
      <c r="J14" s="150"/>
      <c r="K14" s="150"/>
      <c r="L14" s="150"/>
      <c r="M14" s="152" t="s">
        <v>2</v>
      </c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23"/>
      <c r="AD14" s="24"/>
      <c r="AE14" s="24"/>
      <c r="AF14" s="24"/>
      <c r="AG14" s="24"/>
      <c r="AH14" s="24"/>
      <c r="AI14" s="9"/>
      <c r="AJ14" s="9"/>
      <c r="AK14" s="9"/>
      <c r="AL14" s="9"/>
      <c r="AM14" s="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DJ14" s="25"/>
      <c r="DK14" s="22"/>
      <c r="DL14" s="22"/>
      <c r="DM14" s="22"/>
      <c r="DN14" s="22"/>
      <c r="DO14" s="22"/>
      <c r="DP14" s="22"/>
      <c r="FO14" s="9"/>
    </row>
    <row r="15" spans="1:210" ht="8.1" customHeight="1" x14ac:dyDescent="0.15">
      <c r="C15" s="41"/>
      <c r="D15" s="22"/>
      <c r="E15" s="150"/>
      <c r="F15" s="150"/>
      <c r="G15" s="150"/>
      <c r="H15" s="150"/>
      <c r="I15" s="150"/>
      <c r="J15" s="150"/>
      <c r="K15" s="150"/>
      <c r="L15" s="150"/>
      <c r="M15" s="153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23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V15" s="25"/>
      <c r="CW15" s="22"/>
      <c r="CX15" s="22"/>
      <c r="CY15" s="22"/>
      <c r="CZ15" s="22"/>
      <c r="DA15" s="22"/>
      <c r="DB15" s="22"/>
      <c r="DC15" s="22"/>
      <c r="DJ15" s="22"/>
      <c r="DK15" s="22"/>
      <c r="DL15" s="22"/>
      <c r="DM15" s="22"/>
      <c r="DN15" s="22"/>
      <c r="DO15" s="22"/>
      <c r="DP15" s="22"/>
      <c r="EF15" s="126"/>
      <c r="EG15" s="114"/>
      <c r="EH15" s="114"/>
      <c r="EI15" s="114"/>
      <c r="EJ15" s="114"/>
      <c r="EK15" s="114"/>
      <c r="EL15" s="114"/>
      <c r="EM15" s="114"/>
      <c r="FO15" s="9"/>
    </row>
    <row r="16" spans="1:210" ht="8.1" customHeight="1" x14ac:dyDescent="0.15">
      <c r="D16" s="22"/>
      <c r="E16" s="151"/>
      <c r="F16" s="151"/>
      <c r="G16" s="151"/>
      <c r="H16" s="151"/>
      <c r="I16" s="151"/>
      <c r="J16" s="151"/>
      <c r="K16" s="151"/>
      <c r="L16" s="151"/>
      <c r="M16" s="154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23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56" t="str">
        <f>入力フォーム!C3</f>
        <v>●●農業協同組合</v>
      </c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EF16" s="114"/>
      <c r="EG16" s="114"/>
      <c r="EH16" s="114"/>
      <c r="EI16" s="114"/>
      <c r="EJ16" s="114"/>
      <c r="EK16" s="114"/>
      <c r="EL16" s="114"/>
      <c r="EM16" s="114"/>
      <c r="FE16" s="26"/>
      <c r="FF16" s="26"/>
      <c r="FG16" s="26"/>
      <c r="FH16" s="26"/>
      <c r="FI16" s="26"/>
      <c r="FJ16" s="26"/>
      <c r="FK16" s="26"/>
      <c r="FL16" s="26"/>
      <c r="FM16" s="26"/>
      <c r="FN16" s="9"/>
      <c r="FO16" s="9"/>
    </row>
    <row r="17" spans="1:182" ht="8.1" customHeight="1" x14ac:dyDescent="0.15">
      <c r="D17"/>
      <c r="E17"/>
      <c r="F17" s="27"/>
      <c r="G17" s="28"/>
      <c r="H17" s="28"/>
      <c r="I17" s="27"/>
      <c r="J17" s="28"/>
      <c r="K17" s="28"/>
      <c r="M17" s="29"/>
      <c r="N17" s="28"/>
      <c r="O17" s="28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EF17" s="114"/>
      <c r="EG17" s="114"/>
      <c r="EH17" s="114"/>
      <c r="EI17" s="114"/>
      <c r="EJ17" s="114"/>
      <c r="EK17" s="114"/>
      <c r="EL17" s="114"/>
      <c r="EM17" s="114"/>
    </row>
    <row r="18" spans="1:182" ht="8.1" customHeight="1" x14ac:dyDescent="0.15">
      <c r="D18"/>
      <c r="E18"/>
      <c r="F18" s="157">
        <f>入力フォーム!C1</f>
        <v>9</v>
      </c>
      <c r="G18" s="157"/>
      <c r="H18" s="157"/>
      <c r="I18" s="157"/>
      <c r="J18" s="157"/>
      <c r="K18" s="157"/>
      <c r="M18" s="29"/>
      <c r="N18" s="158">
        <f>入力フォーム!C2</f>
        <v>999</v>
      </c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EF18" s="114"/>
      <c r="EG18" s="114"/>
      <c r="EH18" s="114"/>
      <c r="EI18" s="114"/>
      <c r="EJ18" s="114"/>
      <c r="EK18" s="114"/>
      <c r="EL18" s="114"/>
      <c r="EM18" s="114"/>
    </row>
    <row r="19" spans="1:182" ht="8.1" customHeight="1" x14ac:dyDescent="0.15">
      <c r="D19"/>
      <c r="E19"/>
      <c r="F19" s="157"/>
      <c r="G19" s="157"/>
      <c r="H19" s="157"/>
      <c r="I19" s="157"/>
      <c r="J19" s="157"/>
      <c r="K19" s="157"/>
      <c r="L19"/>
      <c r="M19" s="29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EF19" s="114"/>
      <c r="EG19" s="114"/>
      <c r="EH19" s="114"/>
      <c r="EI19" s="114"/>
      <c r="EJ19" s="114"/>
      <c r="EK19" s="114"/>
      <c r="EL19" s="114"/>
      <c r="EM19" s="114"/>
    </row>
    <row r="20" spans="1:182" ht="8.1" customHeight="1" x14ac:dyDescent="0.15">
      <c r="D20"/>
      <c r="E20"/>
      <c r="F20" s="157"/>
      <c r="G20" s="157"/>
      <c r="H20" s="157"/>
      <c r="I20" s="157"/>
      <c r="J20" s="157"/>
      <c r="K20" s="157"/>
      <c r="L20"/>
      <c r="M20" s="29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EF20" s="114"/>
      <c r="EG20" s="114"/>
      <c r="EH20" s="114"/>
      <c r="EI20" s="114"/>
      <c r="EJ20" s="114"/>
      <c r="EK20" s="114"/>
      <c r="EL20" s="114"/>
      <c r="EM20" s="114"/>
    </row>
    <row r="21" spans="1:182" ht="8.1" customHeight="1" x14ac:dyDescent="0.15">
      <c r="D21"/>
      <c r="E21"/>
      <c r="F21"/>
      <c r="G21"/>
      <c r="H21"/>
      <c r="I21"/>
      <c r="J21"/>
      <c r="K21"/>
      <c r="L21"/>
      <c r="M21" s="29"/>
      <c r="N21"/>
      <c r="O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</row>
    <row r="22" spans="1:182" ht="8.1" customHeight="1" x14ac:dyDescent="0.15">
      <c r="D22"/>
      <c r="E22"/>
      <c r="F22"/>
      <c r="G22"/>
      <c r="H22"/>
      <c r="I22"/>
      <c r="J22"/>
      <c r="K22"/>
      <c r="L22"/>
      <c r="M22"/>
      <c r="N22"/>
      <c r="O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DJ22"/>
      <c r="DK22"/>
      <c r="DL22"/>
      <c r="DM22"/>
      <c r="DN22"/>
      <c r="DO22"/>
      <c r="DP22"/>
    </row>
    <row r="23" spans="1:182" ht="8.1" customHeight="1" x14ac:dyDescent="0.15"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</row>
    <row r="24" spans="1:182" ht="8.1" customHeight="1" x14ac:dyDescent="0.15">
      <c r="D24" s="31"/>
      <c r="E24" s="150" t="s">
        <v>6</v>
      </c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9"/>
      <c r="R24" s="150" t="s">
        <v>4</v>
      </c>
      <c r="S24" s="134"/>
      <c r="T24" s="134"/>
      <c r="U24" s="134"/>
      <c r="V24" s="134"/>
      <c r="W24" s="134"/>
      <c r="X24" s="134"/>
      <c r="Y24" s="134"/>
      <c r="Z24" s="32"/>
      <c r="AA24" s="150" t="s">
        <v>5</v>
      </c>
      <c r="AB24" s="134"/>
      <c r="AC24" s="134"/>
      <c r="AD24" s="134"/>
      <c r="AE24" s="134"/>
      <c r="AF24" s="134"/>
      <c r="AG24" s="134"/>
      <c r="AH24" s="134"/>
      <c r="AI24" s="3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FF24" s="126" t="s">
        <v>0</v>
      </c>
      <c r="FG24" s="134"/>
      <c r="FH24" s="134"/>
      <c r="FI24" s="134"/>
      <c r="FJ24" s="134"/>
      <c r="FK24" s="134"/>
      <c r="FL24" s="134"/>
      <c r="FM24" s="134"/>
      <c r="FN24" s="134"/>
      <c r="FO24" s="134"/>
    </row>
    <row r="25" spans="1:182" s="23" customFormat="1" ht="8.1" customHeight="1" x14ac:dyDescent="0.15">
      <c r="A25" s="47"/>
      <c r="B25" s="47"/>
      <c r="D25" s="31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9"/>
      <c r="R25" s="159"/>
      <c r="S25" s="159"/>
      <c r="T25" s="159"/>
      <c r="U25" s="159"/>
      <c r="V25" s="159"/>
      <c r="W25" s="159"/>
      <c r="X25" s="159"/>
      <c r="Y25" s="159"/>
      <c r="Z25" s="32"/>
      <c r="AA25" s="159"/>
      <c r="AB25" s="159"/>
      <c r="AC25" s="159"/>
      <c r="AD25" s="159"/>
      <c r="AE25" s="159"/>
      <c r="AF25" s="159"/>
      <c r="AG25" s="159"/>
      <c r="AH25" s="159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FF25" s="159"/>
      <c r="FG25" s="159"/>
      <c r="FH25" s="159"/>
      <c r="FI25" s="159"/>
      <c r="FJ25" s="159"/>
      <c r="FK25" s="159"/>
      <c r="FL25" s="159"/>
      <c r="FM25" s="159"/>
      <c r="FN25" s="159"/>
      <c r="FO25" s="159"/>
    </row>
    <row r="26" spans="1:182" s="23" customFormat="1" ht="8.1" customHeight="1" x14ac:dyDescent="0.15">
      <c r="A26" s="47"/>
      <c r="B26" s="47"/>
      <c r="D26" s="31"/>
      <c r="E26" s="160"/>
      <c r="F26" s="161"/>
      <c r="G26" s="161"/>
      <c r="H26" s="161"/>
      <c r="I26" s="161"/>
      <c r="J26" s="162"/>
      <c r="K26" s="9"/>
      <c r="L26" s="9"/>
      <c r="M26" s="9"/>
      <c r="N26" s="9"/>
      <c r="O26" s="9"/>
      <c r="P26" s="9"/>
      <c r="Q26" s="9"/>
      <c r="R26" s="34"/>
      <c r="S26" s="34"/>
      <c r="T26" s="34"/>
      <c r="U26" s="34"/>
      <c r="V26" s="34"/>
      <c r="W26" s="34"/>
      <c r="X26" s="34"/>
      <c r="Y26" s="3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FF26" s="13"/>
      <c r="FG26" s="13"/>
      <c r="FH26" s="13"/>
      <c r="FI26" s="13"/>
      <c r="FJ26" s="13"/>
      <c r="FK26" s="13"/>
      <c r="FL26" s="13"/>
      <c r="FM26" s="13"/>
      <c r="FN26" s="13"/>
      <c r="FO26" s="13"/>
    </row>
    <row r="27" spans="1:182" s="23" customFormat="1" ht="8.1" customHeight="1" x14ac:dyDescent="0.15">
      <c r="A27" s="47"/>
      <c r="B27" s="47"/>
      <c r="D27" s="31"/>
      <c r="E27" s="163"/>
      <c r="F27" s="163"/>
      <c r="G27" s="163"/>
      <c r="H27" s="163"/>
      <c r="I27" s="163"/>
      <c r="J27" s="144"/>
      <c r="K27" s="35"/>
      <c r="L27" s="32"/>
      <c r="M27" s="32"/>
      <c r="N27" s="32"/>
      <c r="O27" s="32"/>
      <c r="P27" s="32"/>
      <c r="Q27" s="32"/>
      <c r="R27" s="21"/>
      <c r="S27" s="54" t="str">
        <f>IF(OR(AB27=11,AB27=12,AB27=13),"制度",IF(OR(AB27=21,AB27=22,AB284=23,AB27=24,AB27=25),"施設",""))</f>
        <v>制度</v>
      </c>
      <c r="T27" s="54"/>
      <c r="U27" s="54"/>
      <c r="V27" s="54"/>
      <c r="W27" s="54"/>
      <c r="X27" s="54"/>
      <c r="Y27" s="21"/>
      <c r="Z27" s="32"/>
      <c r="AA27" s="32"/>
      <c r="AB27" s="105">
        <f>入力フォーム!C6</f>
        <v>11</v>
      </c>
      <c r="AC27" s="105"/>
      <c r="AD27" s="105"/>
      <c r="AE27" s="105"/>
      <c r="AF27" s="105"/>
      <c r="AG27" s="105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FF27" s="13"/>
      <c r="FG27" s="13"/>
      <c r="FH27" s="13"/>
      <c r="FI27" s="13"/>
      <c r="FJ27" s="13"/>
      <c r="FK27" s="13"/>
      <c r="FL27" s="13"/>
      <c r="FM27" s="13"/>
      <c r="FN27" s="13"/>
      <c r="FO27" s="13"/>
    </row>
    <row r="28" spans="1:182" s="23" customFormat="1" ht="8.1" customHeight="1" x14ac:dyDescent="0.15">
      <c r="A28" s="47"/>
      <c r="B28" s="47"/>
      <c r="D28" s="31"/>
      <c r="E28" s="105">
        <f>入力フォーム!C4</f>
        <v>4</v>
      </c>
      <c r="F28" s="105"/>
      <c r="G28" s="105"/>
      <c r="H28" s="105"/>
      <c r="I28" s="105"/>
      <c r="J28" s="141"/>
      <c r="K28" s="142">
        <f>入力フォーム!C5</f>
        <v>10</v>
      </c>
      <c r="L28" s="105"/>
      <c r="M28" s="105"/>
      <c r="N28" s="105"/>
      <c r="O28" s="105"/>
      <c r="P28" s="105"/>
      <c r="Q28" s="32"/>
      <c r="R28" s="21"/>
      <c r="S28" s="54"/>
      <c r="T28" s="54"/>
      <c r="U28" s="54"/>
      <c r="V28" s="54"/>
      <c r="W28" s="54"/>
      <c r="X28" s="54"/>
      <c r="Y28" s="21"/>
      <c r="Z28" s="32"/>
      <c r="AA28" s="32"/>
      <c r="AB28" s="105"/>
      <c r="AC28" s="105"/>
      <c r="AD28" s="105"/>
      <c r="AE28" s="105"/>
      <c r="AF28" s="105"/>
      <c r="AG28" s="105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FF28" s="13"/>
      <c r="FG28" s="13"/>
      <c r="FH28" s="13"/>
      <c r="FI28" s="13"/>
      <c r="FJ28" s="13"/>
      <c r="FK28" s="13"/>
      <c r="FL28" s="13"/>
      <c r="FM28" s="13"/>
      <c r="FN28" s="13"/>
      <c r="FO28" s="13"/>
    </row>
    <row r="29" spans="1:182" s="23" customFormat="1" ht="8.1" customHeight="1" x14ac:dyDescent="0.15">
      <c r="A29" s="47"/>
      <c r="B29" s="47"/>
      <c r="D29" s="31"/>
      <c r="E29" s="105"/>
      <c r="F29" s="105"/>
      <c r="G29" s="105"/>
      <c r="H29" s="105"/>
      <c r="I29" s="105"/>
      <c r="J29" s="141"/>
      <c r="K29" s="142"/>
      <c r="L29" s="105"/>
      <c r="M29" s="105"/>
      <c r="N29" s="105"/>
      <c r="O29" s="105"/>
      <c r="P29" s="105"/>
      <c r="Q29" s="32"/>
      <c r="R29" s="21"/>
      <c r="S29" s="54"/>
      <c r="T29" s="54"/>
      <c r="U29" s="54"/>
      <c r="V29" s="54"/>
      <c r="W29" s="54"/>
      <c r="X29" s="54"/>
      <c r="Y29" s="21"/>
      <c r="Z29" s="32"/>
      <c r="AA29" s="32"/>
      <c r="AB29" s="105"/>
      <c r="AC29" s="105"/>
      <c r="AD29" s="105"/>
      <c r="AE29" s="105"/>
      <c r="AF29" s="105"/>
      <c r="AG29" s="105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FF29" s="13"/>
      <c r="FG29" s="13"/>
      <c r="FH29" s="13"/>
      <c r="FI29" s="13"/>
      <c r="FJ29" s="13"/>
      <c r="FK29" s="13"/>
      <c r="FL29" s="13"/>
      <c r="FM29" s="13"/>
      <c r="FN29" s="13"/>
      <c r="FO29" s="13"/>
    </row>
    <row r="30" spans="1:182" s="23" customFormat="1" ht="8.1" customHeight="1" x14ac:dyDescent="0.15">
      <c r="A30" s="47"/>
      <c r="B30" s="47"/>
      <c r="D30" s="31"/>
      <c r="E30" s="105"/>
      <c r="F30" s="105"/>
      <c r="G30" s="105"/>
      <c r="H30" s="105"/>
      <c r="I30" s="105"/>
      <c r="J30" s="141"/>
      <c r="K30" s="142"/>
      <c r="L30" s="105"/>
      <c r="M30" s="105"/>
      <c r="N30" s="105"/>
      <c r="O30" s="105"/>
      <c r="P30" s="105"/>
      <c r="Q30" s="32"/>
      <c r="R30" s="21"/>
      <c r="S30" s="21"/>
      <c r="T30" s="21"/>
      <c r="U30" s="21"/>
      <c r="V30" s="21"/>
      <c r="W30" s="21"/>
      <c r="X30" s="21"/>
      <c r="Y30" s="21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FF30" s="13"/>
      <c r="FG30" s="13"/>
      <c r="FH30" s="13"/>
      <c r="FI30" s="13"/>
      <c r="FJ30" s="13"/>
      <c r="FK30" s="13"/>
      <c r="FL30" s="13"/>
      <c r="FM30" s="13"/>
      <c r="FN30" s="13"/>
      <c r="FO30" s="13"/>
    </row>
    <row r="31" spans="1:182" s="23" customFormat="1" ht="8.1" customHeight="1" x14ac:dyDescent="0.15">
      <c r="A31" s="47"/>
      <c r="B31" s="47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</row>
    <row r="32" spans="1:182" ht="8.1" customHeight="1" x14ac:dyDescent="0.15">
      <c r="B32" s="48"/>
      <c r="J32" s="110" t="s">
        <v>7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2"/>
      <c r="AD32" s="119" t="s">
        <v>9</v>
      </c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2"/>
      <c r="CA32" s="122" t="s">
        <v>8</v>
      </c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4"/>
      <c r="CQ32" s="122" t="s">
        <v>12</v>
      </c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4"/>
      <c r="DG32" s="122" t="s">
        <v>13</v>
      </c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4"/>
      <c r="DW32" s="119" t="s">
        <v>14</v>
      </c>
      <c r="DX32" s="131"/>
      <c r="DY32" s="131"/>
      <c r="DZ32" s="131"/>
      <c r="EA32" s="131"/>
      <c r="EB32" s="131"/>
      <c r="EC32" s="131"/>
      <c r="ED32" s="131"/>
      <c r="EE32" s="131"/>
      <c r="EF32" s="132"/>
      <c r="EG32" s="36"/>
      <c r="EH32" s="123" t="s">
        <v>20</v>
      </c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37"/>
      <c r="FM32" s="9"/>
      <c r="FN32" s="9"/>
      <c r="FO32" s="9"/>
      <c r="FP32" s="9"/>
      <c r="FQ32" s="9"/>
      <c r="FR32" s="9"/>
      <c r="FS32" s="9"/>
      <c r="FT32" s="9"/>
      <c r="FU32" s="9">
        <f>SUM(B38:B727)</f>
        <v>1</v>
      </c>
      <c r="FV32" s="9"/>
      <c r="FW32" s="9"/>
      <c r="FX32" s="9"/>
      <c r="FY32" s="9"/>
      <c r="FZ32" s="38"/>
    </row>
    <row r="33" spans="1:182" ht="8.1" customHeight="1" x14ac:dyDescent="0.15">
      <c r="B33" s="48"/>
      <c r="J33" s="113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5"/>
      <c r="AD33" s="120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5"/>
      <c r="CA33" s="125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7"/>
      <c r="CQ33" s="125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7"/>
      <c r="DG33" s="125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7"/>
      <c r="DW33" s="133"/>
      <c r="DX33" s="134"/>
      <c r="DY33" s="134"/>
      <c r="DZ33" s="134"/>
      <c r="EA33" s="134"/>
      <c r="EB33" s="134"/>
      <c r="EC33" s="134"/>
      <c r="ED33" s="134"/>
      <c r="EE33" s="134"/>
      <c r="EF33" s="135"/>
      <c r="EG33" s="39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40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/>
    </row>
    <row r="34" spans="1:182" ht="8.1" customHeight="1" x14ac:dyDescent="0.15">
      <c r="B34" s="49"/>
      <c r="J34" s="113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5"/>
      <c r="AD34" s="120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5"/>
      <c r="CA34" s="125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7"/>
      <c r="CQ34" s="125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7"/>
      <c r="DG34" s="125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7"/>
      <c r="DW34" s="133"/>
      <c r="DX34" s="134"/>
      <c r="DY34" s="134"/>
      <c r="DZ34" s="134"/>
      <c r="EA34" s="134"/>
      <c r="EB34" s="134"/>
      <c r="EC34" s="134"/>
      <c r="ED34" s="134"/>
      <c r="EE34" s="134"/>
      <c r="EF34" s="135"/>
      <c r="EG34" s="39"/>
      <c r="EH34" s="106"/>
      <c r="EI34" s="106"/>
      <c r="EJ34" s="106"/>
      <c r="EK34" s="106"/>
      <c r="EL34" s="106"/>
      <c r="EM34" s="106">
        <f>入力フォーム!C7</f>
        <v>5</v>
      </c>
      <c r="EN34" s="106"/>
      <c r="EO34" s="106"/>
      <c r="EP34" s="106"/>
      <c r="EQ34" s="106"/>
      <c r="ER34" s="106" t="s">
        <v>21</v>
      </c>
      <c r="ES34" s="106"/>
      <c r="ET34" s="106"/>
      <c r="EU34" s="106"/>
      <c r="EV34" s="106"/>
      <c r="EW34" s="106">
        <f>入力フォーム!C8</f>
        <v>3</v>
      </c>
      <c r="EX34" s="106"/>
      <c r="EY34" s="106"/>
      <c r="EZ34" s="106"/>
      <c r="FA34" s="106"/>
      <c r="FB34" s="107" t="s">
        <v>22</v>
      </c>
      <c r="FC34" s="107"/>
      <c r="FD34" s="107"/>
      <c r="FE34" s="107"/>
      <c r="FF34" s="107"/>
      <c r="FG34" s="107"/>
      <c r="FH34" s="107"/>
      <c r="FI34" s="107"/>
      <c r="FJ34" s="107"/>
      <c r="FK34" s="107"/>
      <c r="FL34" s="40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/>
    </row>
    <row r="35" spans="1:182" ht="8.1" customHeight="1" x14ac:dyDescent="0.15">
      <c r="B35" s="49"/>
      <c r="J35" s="113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5"/>
      <c r="AD35" s="120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5"/>
      <c r="CA35" s="125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7"/>
      <c r="CQ35" s="125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7"/>
      <c r="DG35" s="125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7"/>
      <c r="DW35" s="133"/>
      <c r="DX35" s="134"/>
      <c r="DY35" s="134"/>
      <c r="DZ35" s="134"/>
      <c r="EA35" s="134"/>
      <c r="EB35" s="134"/>
      <c r="EC35" s="134"/>
      <c r="ED35" s="134"/>
      <c r="EE35" s="134"/>
      <c r="EF35" s="135"/>
      <c r="EG35" s="39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40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/>
    </row>
    <row r="36" spans="1:182" ht="8.1" customHeight="1" x14ac:dyDescent="0.15">
      <c r="B36" s="49"/>
      <c r="J36" s="113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5"/>
      <c r="AD36" s="120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5"/>
      <c r="CA36" s="125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7"/>
      <c r="CQ36" s="125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7"/>
      <c r="DG36" s="125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7"/>
      <c r="DW36" s="133"/>
      <c r="DX36" s="134"/>
      <c r="DY36" s="134"/>
      <c r="DZ36" s="134"/>
      <c r="EA36" s="134"/>
      <c r="EB36" s="134"/>
      <c r="EC36" s="134"/>
      <c r="ED36" s="134"/>
      <c r="EE36" s="134"/>
      <c r="EF36" s="135"/>
      <c r="EG36" s="39"/>
      <c r="EH36" s="108" t="s">
        <v>23</v>
      </c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40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/>
    </row>
    <row r="37" spans="1:182" ht="8.1" customHeight="1" x14ac:dyDescent="0.15">
      <c r="B37" s="49"/>
      <c r="J37" s="116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8"/>
      <c r="AD37" s="121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8"/>
      <c r="CA37" s="128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30"/>
      <c r="CQ37" s="128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30"/>
      <c r="DG37" s="128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30"/>
      <c r="DW37" s="136"/>
      <c r="DX37" s="137"/>
      <c r="DY37" s="137"/>
      <c r="DZ37" s="137"/>
      <c r="EA37" s="137"/>
      <c r="EB37" s="137"/>
      <c r="EC37" s="137"/>
      <c r="ED37" s="137"/>
      <c r="EE37" s="137"/>
      <c r="EF37" s="138"/>
      <c r="EG37" s="44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45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/>
    </row>
    <row r="38" spans="1:182" ht="8.1" customHeight="1" x14ac:dyDescent="0.15">
      <c r="A38" s="47">
        <v>1</v>
      </c>
      <c r="B38" s="47">
        <f>IF(J38="",0,1)</f>
        <v>1</v>
      </c>
      <c r="J38" s="76">
        <f>IF(VLOOKUP($A38,入力シート,2,0)="","",VLOOKUP($A38,入力シート,2,0))</f>
        <v>1</v>
      </c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8"/>
      <c r="AD38" s="58" t="str">
        <f>IF(VLOOKUP($A38,入力シート,3,0)="","",VLOOKUP($A38,入力シート,3,0))</f>
        <v>千代田　和夫</v>
      </c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  <c r="CA38" s="67">
        <f>IF(VLOOKUP($A38,入力シート,4,0)="","",VLOOKUP($A38,入力シート,4,0))</f>
        <v>300</v>
      </c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86"/>
      <c r="CQ38" s="67">
        <f>IF(VLOOKUP($A38,入力シート,5,0)="","",VLOOKUP($A38,入力シート,5,0))</f>
        <v>100</v>
      </c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86"/>
      <c r="DG38" s="67">
        <f>IF(AD38="","",CA38-CQ38)</f>
        <v>200</v>
      </c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86"/>
      <c r="DW38" s="58">
        <f>IF(VLOOKUP($A38,入力シート,6,0)="","",VLOOKUP($A38,入力シート,6,0))</f>
        <v>3</v>
      </c>
      <c r="DX38" s="59"/>
      <c r="DY38" s="59"/>
      <c r="DZ38" s="59"/>
      <c r="EA38" s="59"/>
      <c r="EB38" s="59"/>
      <c r="EC38" s="59"/>
      <c r="ED38" s="59"/>
      <c r="EE38" s="59"/>
      <c r="EF38" s="60"/>
      <c r="EG38" s="67">
        <f>IF(VLOOKUP($A38,入力シート,7,0)="","",VLOOKUP($A38,入力シート,7,0))</f>
        <v>500000</v>
      </c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9"/>
    </row>
    <row r="39" spans="1:182" ht="8.1" customHeight="1" x14ac:dyDescent="0.15">
      <c r="J39" s="76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8"/>
      <c r="AD39" s="58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  <c r="CA39" s="67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86"/>
      <c r="CQ39" s="67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86"/>
      <c r="DG39" s="67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86"/>
      <c r="DW39" s="58"/>
      <c r="DX39" s="59"/>
      <c r="DY39" s="59"/>
      <c r="DZ39" s="59"/>
      <c r="EA39" s="59"/>
      <c r="EB39" s="59"/>
      <c r="EC39" s="59"/>
      <c r="ED39" s="59"/>
      <c r="EE39" s="59"/>
      <c r="EF39" s="60"/>
      <c r="EG39" s="67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9"/>
    </row>
    <row r="40" spans="1:182" ht="8.1" customHeight="1" x14ac:dyDescent="0.15">
      <c r="J40" s="76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8"/>
      <c r="AD40" s="58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  <c r="CA40" s="67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86"/>
      <c r="CQ40" s="67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86"/>
      <c r="DG40" s="67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86"/>
      <c r="DW40" s="58"/>
      <c r="DX40" s="59"/>
      <c r="DY40" s="59"/>
      <c r="DZ40" s="59"/>
      <c r="EA40" s="59"/>
      <c r="EB40" s="59"/>
      <c r="EC40" s="59"/>
      <c r="ED40" s="59"/>
      <c r="EE40" s="59"/>
      <c r="EF40" s="60"/>
      <c r="EG40" s="67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9"/>
    </row>
    <row r="41" spans="1:182" ht="8.1" customHeight="1" x14ac:dyDescent="0.15">
      <c r="J41" s="76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8"/>
      <c r="AD41" s="58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  <c r="CA41" s="67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86"/>
      <c r="CQ41" s="67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86"/>
      <c r="DG41" s="67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86"/>
      <c r="DW41" s="58"/>
      <c r="DX41" s="59"/>
      <c r="DY41" s="59"/>
      <c r="DZ41" s="59"/>
      <c r="EA41" s="59"/>
      <c r="EB41" s="59"/>
      <c r="EC41" s="59"/>
      <c r="ED41" s="59"/>
      <c r="EE41" s="59"/>
      <c r="EF41" s="60"/>
      <c r="EG41" s="67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9"/>
    </row>
    <row r="42" spans="1:182" ht="8.1" customHeight="1" x14ac:dyDescent="0.15"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3"/>
      <c r="AD42" s="61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  <c r="CA42" s="70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94"/>
      <c r="CQ42" s="70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94"/>
      <c r="DG42" s="70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94"/>
      <c r="DW42" s="61"/>
      <c r="DX42" s="62"/>
      <c r="DY42" s="62"/>
      <c r="DZ42" s="62"/>
      <c r="EA42" s="62"/>
      <c r="EB42" s="62"/>
      <c r="EC42" s="62"/>
      <c r="ED42" s="62"/>
      <c r="EE42" s="62"/>
      <c r="EF42" s="63"/>
      <c r="EG42" s="70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2"/>
    </row>
    <row r="43" spans="1:182" ht="8.1" customHeight="1" x14ac:dyDescent="0.15">
      <c r="A43" s="47">
        <f>A38+1</f>
        <v>2</v>
      </c>
      <c r="B43" s="47">
        <f>IF(J43="",0,1)</f>
        <v>0</v>
      </c>
      <c r="J43" s="73" t="str">
        <f>IF(VLOOKUP($A43,入力シート,2,0)="","",VLOOKUP($A43,入力シート,2,0))</f>
        <v/>
      </c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5"/>
      <c r="AD43" s="55" t="str">
        <f>IF(VLOOKUP($A43,入力シート,3,0)="","",VLOOKUP($A43,入力シート,3,0))</f>
        <v/>
      </c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7"/>
      <c r="CA43" s="64" t="str">
        <f>IF(VLOOKUP($A43,入力シート,4,0)="","",VLOOKUP($A43,入力シート,4,0))</f>
        <v/>
      </c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85"/>
      <c r="CQ43" s="64" t="str">
        <f>IF(VLOOKUP($A43,入力シート,5,0)="","",VLOOKUP($A43,入力シート,5,0))</f>
        <v/>
      </c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85"/>
      <c r="DG43" s="64" t="str">
        <f t="shared" ref="DG43" si="0">IF(AD43="","",CA43-CQ43)</f>
        <v/>
      </c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85"/>
      <c r="DW43" s="55" t="str">
        <f>IF(VLOOKUP($A43,入力シート,6,0)="","",VLOOKUP($A43,入力シート,6,0))</f>
        <v/>
      </c>
      <c r="DX43" s="56"/>
      <c r="DY43" s="56"/>
      <c r="DZ43" s="56"/>
      <c r="EA43" s="56"/>
      <c r="EB43" s="56"/>
      <c r="EC43" s="56"/>
      <c r="ED43" s="56"/>
      <c r="EE43" s="56"/>
      <c r="EF43" s="57"/>
      <c r="EG43" s="64" t="str">
        <f>IF(VLOOKUP($A43,入力シート,7,0)="","",VLOOKUP($A43,入力シート,7,0))</f>
        <v/>
      </c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6"/>
    </row>
    <row r="44" spans="1:182" ht="8.1" customHeight="1" x14ac:dyDescent="0.15">
      <c r="J44" s="76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8"/>
      <c r="AD44" s="58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  <c r="CA44" s="67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86"/>
      <c r="CQ44" s="67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86"/>
      <c r="DG44" s="67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86"/>
      <c r="DW44" s="58"/>
      <c r="DX44" s="59"/>
      <c r="DY44" s="59"/>
      <c r="DZ44" s="59"/>
      <c r="EA44" s="59"/>
      <c r="EB44" s="59"/>
      <c r="EC44" s="59"/>
      <c r="ED44" s="59"/>
      <c r="EE44" s="59"/>
      <c r="EF44" s="60"/>
      <c r="EG44" s="67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9"/>
    </row>
    <row r="45" spans="1:182" ht="8.1" customHeight="1" x14ac:dyDescent="0.15">
      <c r="J45" s="7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8"/>
      <c r="AD45" s="58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60"/>
      <c r="CA45" s="67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86"/>
      <c r="CQ45" s="67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86"/>
      <c r="DG45" s="67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86"/>
      <c r="DW45" s="58"/>
      <c r="DX45" s="59"/>
      <c r="DY45" s="59"/>
      <c r="DZ45" s="59"/>
      <c r="EA45" s="59"/>
      <c r="EB45" s="59"/>
      <c r="EC45" s="59"/>
      <c r="ED45" s="59"/>
      <c r="EE45" s="59"/>
      <c r="EF45" s="60"/>
      <c r="EG45" s="67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9"/>
    </row>
    <row r="46" spans="1:182" ht="8.1" customHeight="1" x14ac:dyDescent="0.15">
      <c r="J46" s="76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8"/>
      <c r="AD46" s="58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60"/>
      <c r="CA46" s="67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86"/>
      <c r="CQ46" s="67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86"/>
      <c r="DG46" s="67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86"/>
      <c r="DW46" s="58"/>
      <c r="DX46" s="59"/>
      <c r="DY46" s="59"/>
      <c r="DZ46" s="59"/>
      <c r="EA46" s="59"/>
      <c r="EB46" s="59"/>
      <c r="EC46" s="59"/>
      <c r="ED46" s="59"/>
      <c r="EE46" s="59"/>
      <c r="EF46" s="60"/>
      <c r="EG46" s="67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9"/>
    </row>
    <row r="47" spans="1:182" ht="8.1" customHeight="1" x14ac:dyDescent="0.15"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3"/>
      <c r="AD47" s="61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  <c r="CA47" s="70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94"/>
      <c r="CQ47" s="70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94"/>
      <c r="DG47" s="70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94"/>
      <c r="DW47" s="61"/>
      <c r="DX47" s="62"/>
      <c r="DY47" s="62"/>
      <c r="DZ47" s="62"/>
      <c r="EA47" s="62"/>
      <c r="EB47" s="62"/>
      <c r="EC47" s="62"/>
      <c r="ED47" s="62"/>
      <c r="EE47" s="62"/>
      <c r="EF47" s="63"/>
      <c r="EG47" s="70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2"/>
    </row>
    <row r="48" spans="1:182" ht="8.1" customHeight="1" x14ac:dyDescent="0.15">
      <c r="A48" s="47">
        <f>A43+1</f>
        <v>3</v>
      </c>
      <c r="B48" s="47">
        <f>IF(J48="",0,1)</f>
        <v>0</v>
      </c>
      <c r="J48" s="73" t="str">
        <f>IF(VLOOKUP($A48,入力シート,2,0)="","",VLOOKUP($A48,入力シート,2,0))</f>
        <v/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5"/>
      <c r="AD48" s="55" t="str">
        <f>IF(VLOOKUP($A48,入力シート,3,0)="","",VLOOKUP($A48,入力シート,3,0))</f>
        <v/>
      </c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7"/>
      <c r="CA48" s="64" t="str">
        <f>IF(VLOOKUP($A48,入力シート,4,0)="","",VLOOKUP($A48,入力シート,4,0))</f>
        <v/>
      </c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85"/>
      <c r="CQ48" s="64" t="str">
        <f>IF(VLOOKUP($A48,入力シート,5,0)="","",VLOOKUP($A48,入力シート,5,0))</f>
        <v/>
      </c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85"/>
      <c r="DG48" s="64" t="str">
        <f t="shared" ref="DG48" si="1">IF(AD48="","",CA48-CQ48)</f>
        <v/>
      </c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85"/>
      <c r="DW48" s="55" t="str">
        <f>IF(VLOOKUP($A48,入力シート,6,0)="","",VLOOKUP($A48,入力シート,6,0))</f>
        <v/>
      </c>
      <c r="DX48" s="56"/>
      <c r="DY48" s="56"/>
      <c r="DZ48" s="56"/>
      <c r="EA48" s="56"/>
      <c r="EB48" s="56"/>
      <c r="EC48" s="56"/>
      <c r="ED48" s="56"/>
      <c r="EE48" s="56"/>
      <c r="EF48" s="57"/>
      <c r="EG48" s="64" t="str">
        <f>IF(VLOOKUP($A48,入力シート,7,0)="","",VLOOKUP($A48,入力シート,7,0))</f>
        <v/>
      </c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6"/>
    </row>
    <row r="49" spans="1:168" ht="8.1" customHeight="1" x14ac:dyDescent="0.15">
      <c r="J49" s="76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8"/>
      <c r="AD49" s="58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  <c r="CA49" s="67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86"/>
      <c r="CQ49" s="67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86"/>
      <c r="DG49" s="67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86"/>
      <c r="DW49" s="58"/>
      <c r="DX49" s="59"/>
      <c r="DY49" s="59"/>
      <c r="DZ49" s="59"/>
      <c r="EA49" s="59"/>
      <c r="EB49" s="59"/>
      <c r="EC49" s="59"/>
      <c r="ED49" s="59"/>
      <c r="EE49" s="59"/>
      <c r="EF49" s="60"/>
      <c r="EG49" s="67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9"/>
    </row>
    <row r="50" spans="1:168" ht="8.1" customHeight="1" x14ac:dyDescent="0.15">
      <c r="J50" s="76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8"/>
      <c r="AD50" s="58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  <c r="CA50" s="67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86"/>
      <c r="CQ50" s="67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86"/>
      <c r="DG50" s="67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86"/>
      <c r="DW50" s="58"/>
      <c r="DX50" s="59"/>
      <c r="DY50" s="59"/>
      <c r="DZ50" s="59"/>
      <c r="EA50" s="59"/>
      <c r="EB50" s="59"/>
      <c r="EC50" s="59"/>
      <c r="ED50" s="59"/>
      <c r="EE50" s="59"/>
      <c r="EF50" s="60"/>
      <c r="EG50" s="67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9"/>
    </row>
    <row r="51" spans="1:168" ht="8.1" customHeight="1" x14ac:dyDescent="0.15">
      <c r="J51" s="76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8"/>
      <c r="AD51" s="58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  <c r="CA51" s="67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86"/>
      <c r="CQ51" s="67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86"/>
      <c r="DG51" s="67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86"/>
      <c r="DW51" s="58"/>
      <c r="DX51" s="59"/>
      <c r="DY51" s="59"/>
      <c r="DZ51" s="59"/>
      <c r="EA51" s="59"/>
      <c r="EB51" s="59"/>
      <c r="EC51" s="59"/>
      <c r="ED51" s="59"/>
      <c r="EE51" s="59"/>
      <c r="EF51" s="60"/>
      <c r="EG51" s="67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9"/>
    </row>
    <row r="52" spans="1:168" ht="8.1" customHeight="1" x14ac:dyDescent="0.15"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3"/>
      <c r="AD52" s="61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  <c r="CA52" s="70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94"/>
      <c r="CQ52" s="70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94"/>
      <c r="DG52" s="70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94"/>
      <c r="DW52" s="61"/>
      <c r="DX52" s="62"/>
      <c r="DY52" s="62"/>
      <c r="DZ52" s="62"/>
      <c r="EA52" s="62"/>
      <c r="EB52" s="62"/>
      <c r="EC52" s="62"/>
      <c r="ED52" s="62"/>
      <c r="EE52" s="62"/>
      <c r="EF52" s="63"/>
      <c r="EG52" s="70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2"/>
    </row>
    <row r="53" spans="1:168" ht="8.1" customHeight="1" x14ac:dyDescent="0.15">
      <c r="A53" s="47">
        <f>A48+1</f>
        <v>4</v>
      </c>
      <c r="B53" s="47">
        <f>IF(J53="",0,1)</f>
        <v>0</v>
      </c>
      <c r="J53" s="73" t="str">
        <f>IF(VLOOKUP($A53,入力シート,2,0)="","",VLOOKUP($A53,入力シート,2,0))</f>
        <v/>
      </c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5"/>
      <c r="AD53" s="55" t="str">
        <f>IF(VLOOKUP($A53,入力シート,3,0)="","",VLOOKUP($A53,入力シート,3,0))</f>
        <v/>
      </c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7"/>
      <c r="CA53" s="64" t="str">
        <f>IF(VLOOKUP($A53,入力シート,4,0)="","",VLOOKUP($A53,入力シート,4,0))</f>
        <v/>
      </c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85"/>
      <c r="CQ53" s="64" t="str">
        <f>IF(VLOOKUP($A53,入力シート,5,0)="","",VLOOKUP($A53,入力シート,5,0))</f>
        <v/>
      </c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85"/>
      <c r="DG53" s="64" t="str">
        <f t="shared" ref="DG53" si="2">IF(AD53="","",CA53-CQ53)</f>
        <v/>
      </c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85"/>
      <c r="DW53" s="55" t="str">
        <f>IF(VLOOKUP($A53,入力シート,6,0)="","",VLOOKUP($A53,入力シート,6,0))</f>
        <v/>
      </c>
      <c r="DX53" s="56"/>
      <c r="DY53" s="56"/>
      <c r="DZ53" s="56"/>
      <c r="EA53" s="56"/>
      <c r="EB53" s="56"/>
      <c r="EC53" s="56"/>
      <c r="ED53" s="56"/>
      <c r="EE53" s="56"/>
      <c r="EF53" s="57"/>
      <c r="EG53" s="64" t="str">
        <f>IF(VLOOKUP($A53,入力シート,7,0)="","",VLOOKUP($A53,入力シート,7,0))</f>
        <v/>
      </c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6"/>
    </row>
    <row r="54" spans="1:168" ht="8.1" customHeight="1" x14ac:dyDescent="0.15">
      <c r="J54" s="76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8"/>
      <c r="AD54" s="58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  <c r="CA54" s="67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86"/>
      <c r="CQ54" s="67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86"/>
      <c r="DG54" s="67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86"/>
      <c r="DW54" s="58"/>
      <c r="DX54" s="59"/>
      <c r="DY54" s="59"/>
      <c r="DZ54" s="59"/>
      <c r="EA54" s="59"/>
      <c r="EB54" s="59"/>
      <c r="EC54" s="59"/>
      <c r="ED54" s="59"/>
      <c r="EE54" s="59"/>
      <c r="EF54" s="60"/>
      <c r="EG54" s="67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9"/>
    </row>
    <row r="55" spans="1:168" ht="8.1" customHeight="1" x14ac:dyDescent="0.15">
      <c r="J55" s="76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8"/>
      <c r="AD55" s="58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  <c r="CA55" s="67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86"/>
      <c r="CQ55" s="67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86"/>
      <c r="DG55" s="67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86"/>
      <c r="DW55" s="58"/>
      <c r="DX55" s="59"/>
      <c r="DY55" s="59"/>
      <c r="DZ55" s="59"/>
      <c r="EA55" s="59"/>
      <c r="EB55" s="59"/>
      <c r="EC55" s="59"/>
      <c r="ED55" s="59"/>
      <c r="EE55" s="59"/>
      <c r="EF55" s="60"/>
      <c r="EG55" s="67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9"/>
    </row>
    <row r="56" spans="1:168" ht="8.1" customHeight="1" x14ac:dyDescent="0.15">
      <c r="J56" s="76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8"/>
      <c r="AD56" s="58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  <c r="CA56" s="67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86"/>
      <c r="CQ56" s="67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86"/>
      <c r="DG56" s="67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86"/>
      <c r="DW56" s="58"/>
      <c r="DX56" s="59"/>
      <c r="DY56" s="59"/>
      <c r="DZ56" s="59"/>
      <c r="EA56" s="59"/>
      <c r="EB56" s="59"/>
      <c r="EC56" s="59"/>
      <c r="ED56" s="59"/>
      <c r="EE56" s="59"/>
      <c r="EF56" s="60"/>
      <c r="EG56" s="67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9"/>
    </row>
    <row r="57" spans="1:168" ht="8.1" customHeight="1" x14ac:dyDescent="0.15"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3"/>
      <c r="AD57" s="61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  <c r="CA57" s="70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94"/>
      <c r="CQ57" s="70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94"/>
      <c r="DG57" s="70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94"/>
      <c r="DW57" s="61"/>
      <c r="DX57" s="62"/>
      <c r="DY57" s="62"/>
      <c r="DZ57" s="62"/>
      <c r="EA57" s="62"/>
      <c r="EB57" s="62"/>
      <c r="EC57" s="62"/>
      <c r="ED57" s="62"/>
      <c r="EE57" s="62"/>
      <c r="EF57" s="63"/>
      <c r="EG57" s="70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2"/>
    </row>
    <row r="58" spans="1:168" ht="8.1" customHeight="1" x14ac:dyDescent="0.15">
      <c r="A58" s="47">
        <f>A53+1</f>
        <v>5</v>
      </c>
      <c r="B58" s="47">
        <f>IF(J58="",0,1)</f>
        <v>0</v>
      </c>
      <c r="J58" s="73" t="str">
        <f>IF(VLOOKUP($A58,入力シート,2,0)="","",VLOOKUP($A58,入力シート,2,0))</f>
        <v/>
      </c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5"/>
      <c r="AD58" s="55" t="str">
        <f>IF(VLOOKUP($A58,入力シート,3,0)="","",VLOOKUP($A58,入力シート,3,0))</f>
        <v/>
      </c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7"/>
      <c r="CA58" s="64" t="str">
        <f>IF(VLOOKUP($A58,入力シート,4,0)="","",VLOOKUP($A58,入力シート,4,0))</f>
        <v/>
      </c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85"/>
      <c r="CQ58" s="64" t="str">
        <f>IF(VLOOKUP($A58,入力シート,5,0)="","",VLOOKUP($A58,入力シート,5,0))</f>
        <v/>
      </c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85"/>
      <c r="DG58" s="64" t="str">
        <f t="shared" ref="DG58" si="3">IF(AD58="","",CA58-CQ58)</f>
        <v/>
      </c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85"/>
      <c r="DW58" s="55" t="str">
        <f>IF(VLOOKUP($A58,入力シート,6,0)="","",VLOOKUP($A58,入力シート,6,0))</f>
        <v/>
      </c>
      <c r="DX58" s="56"/>
      <c r="DY58" s="56"/>
      <c r="DZ58" s="56"/>
      <c r="EA58" s="56"/>
      <c r="EB58" s="56"/>
      <c r="EC58" s="56"/>
      <c r="ED58" s="56"/>
      <c r="EE58" s="56"/>
      <c r="EF58" s="57"/>
      <c r="EG58" s="64" t="str">
        <f>IF(VLOOKUP($A58,入力シート,7,0)="","",VLOOKUP($A58,入力シート,7,0))</f>
        <v/>
      </c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6"/>
    </row>
    <row r="59" spans="1:168" ht="8.1" customHeight="1" x14ac:dyDescent="0.15">
      <c r="J59" s="76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8"/>
      <c r="AD59" s="58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  <c r="CA59" s="67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86"/>
      <c r="CQ59" s="67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86"/>
      <c r="DG59" s="67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86"/>
      <c r="DW59" s="58"/>
      <c r="DX59" s="59"/>
      <c r="DY59" s="59"/>
      <c r="DZ59" s="59"/>
      <c r="EA59" s="59"/>
      <c r="EB59" s="59"/>
      <c r="EC59" s="59"/>
      <c r="ED59" s="59"/>
      <c r="EE59" s="59"/>
      <c r="EF59" s="60"/>
      <c r="EG59" s="67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9"/>
    </row>
    <row r="60" spans="1:168" ht="8.1" customHeight="1" x14ac:dyDescent="0.15">
      <c r="J60" s="76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8"/>
      <c r="AD60" s="58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  <c r="CA60" s="67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86"/>
      <c r="CQ60" s="67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86"/>
      <c r="DG60" s="67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86"/>
      <c r="DW60" s="58"/>
      <c r="DX60" s="59"/>
      <c r="DY60" s="59"/>
      <c r="DZ60" s="59"/>
      <c r="EA60" s="59"/>
      <c r="EB60" s="59"/>
      <c r="EC60" s="59"/>
      <c r="ED60" s="59"/>
      <c r="EE60" s="59"/>
      <c r="EF60" s="60"/>
      <c r="EG60" s="67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9"/>
    </row>
    <row r="61" spans="1:168" ht="8.1" customHeight="1" x14ac:dyDescent="0.15">
      <c r="J61" s="76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8"/>
      <c r="AD61" s="58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  <c r="CA61" s="67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86"/>
      <c r="CQ61" s="67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86"/>
      <c r="DG61" s="67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86"/>
      <c r="DW61" s="58"/>
      <c r="DX61" s="59"/>
      <c r="DY61" s="59"/>
      <c r="DZ61" s="59"/>
      <c r="EA61" s="59"/>
      <c r="EB61" s="59"/>
      <c r="EC61" s="59"/>
      <c r="ED61" s="59"/>
      <c r="EE61" s="59"/>
      <c r="EF61" s="60"/>
      <c r="EG61" s="67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9"/>
    </row>
    <row r="62" spans="1:168" ht="8.1" customHeight="1" x14ac:dyDescent="0.15">
      <c r="J62" s="79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1"/>
      <c r="AD62" s="82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4"/>
      <c r="CA62" s="87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9"/>
      <c r="CQ62" s="87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9"/>
      <c r="DG62" s="87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9"/>
      <c r="DW62" s="82"/>
      <c r="DX62" s="83"/>
      <c r="DY62" s="83"/>
      <c r="DZ62" s="83"/>
      <c r="EA62" s="83"/>
      <c r="EB62" s="83"/>
      <c r="EC62" s="83"/>
      <c r="ED62" s="83"/>
      <c r="EE62" s="83"/>
      <c r="EF62" s="84"/>
      <c r="EG62" s="87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90"/>
    </row>
    <row r="63" spans="1:168" ht="8.1" customHeight="1" x14ac:dyDescent="0.15">
      <c r="D63" s="41"/>
      <c r="E63" s="41"/>
      <c r="F63" s="41"/>
      <c r="G63" s="41"/>
      <c r="H63" s="41"/>
      <c r="I63" s="41"/>
      <c r="J63" s="52" t="s">
        <v>15</v>
      </c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1:168" ht="8.1" customHeight="1" x14ac:dyDescent="0.15">
      <c r="D64" s="41"/>
      <c r="E64" s="41"/>
      <c r="F64" s="41"/>
      <c r="G64" s="41"/>
      <c r="H64" s="41"/>
      <c r="I64" s="41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BG64" s="17"/>
    </row>
    <row r="65" spans="1:172" ht="8.1" customHeight="1" x14ac:dyDescent="0.15">
      <c r="K65" s="52" t="s">
        <v>16</v>
      </c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</row>
    <row r="66" spans="1:172" ht="8.1" customHeight="1" x14ac:dyDescent="0.15"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</row>
    <row r="67" spans="1:172" ht="8.1" customHeight="1" x14ac:dyDescent="0.15">
      <c r="J67" s="52" t="s">
        <v>18</v>
      </c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</row>
    <row r="68" spans="1:172" ht="8.1" customHeight="1" x14ac:dyDescent="0.15"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</row>
    <row r="69" spans="1:172" ht="8.1" customHeight="1" x14ac:dyDescent="0.15">
      <c r="D69" s="42"/>
      <c r="E69" s="42"/>
      <c r="F69" s="42"/>
      <c r="G69" s="42"/>
      <c r="H69" s="42"/>
      <c r="I69" s="42"/>
      <c r="J69" s="42"/>
      <c r="K69" s="52" t="s">
        <v>19</v>
      </c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</row>
    <row r="70" spans="1:172" ht="8.1" customHeight="1" x14ac:dyDescent="0.15">
      <c r="D70" s="42"/>
      <c r="E70" s="42"/>
      <c r="F70" s="42"/>
      <c r="G70" s="42"/>
      <c r="H70" s="42"/>
      <c r="I70" s="42"/>
      <c r="J70" s="42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</row>
    <row r="71" spans="1:172" ht="8.1" customHeight="1" x14ac:dyDescent="0.15"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</row>
    <row r="72" spans="1:172" ht="8.1" customHeight="1" x14ac:dyDescent="0.15"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</row>
    <row r="73" spans="1:172" ht="8.1" customHeight="1" x14ac:dyDescent="0.15">
      <c r="A73" s="47">
        <f>A58+1</f>
        <v>6</v>
      </c>
      <c r="B73" s="47">
        <f>IF(J73="",0,1)</f>
        <v>0</v>
      </c>
      <c r="J73" s="95" t="str">
        <f>IF(VLOOKUP($A73,入力シート,2,0)="","",VLOOKUP($A73,入力シート,2,0))</f>
        <v/>
      </c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7"/>
      <c r="AD73" s="98" t="str">
        <f>IF(VLOOKUP($A73,入力シート,3,0)="","",VLOOKUP($A73,入力シート,3,0))</f>
        <v/>
      </c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100"/>
      <c r="CA73" s="101" t="str">
        <f>IF(VLOOKUP($A73,入力シート,4,0)="","",VLOOKUP($A73,入力シート,4,0))</f>
        <v/>
      </c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3"/>
      <c r="CQ73" s="101" t="str">
        <f>IF(VLOOKUP($A73,入力シート,5,0)="","",VLOOKUP($A73,入力シート,5,0))</f>
        <v/>
      </c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3"/>
      <c r="DG73" s="101" t="str">
        <f>IF(AD73="","",CA73-CQ73)</f>
        <v/>
      </c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3"/>
      <c r="DW73" s="98" t="str">
        <f>IF(VLOOKUP($A73,入力シート,6,0)="","",VLOOKUP($A73,入力シート,6,0))</f>
        <v/>
      </c>
      <c r="DX73" s="99"/>
      <c r="DY73" s="99"/>
      <c r="DZ73" s="99"/>
      <c r="EA73" s="99"/>
      <c r="EB73" s="99"/>
      <c r="EC73" s="99"/>
      <c r="ED73" s="99"/>
      <c r="EE73" s="99"/>
      <c r="EF73" s="100"/>
      <c r="EG73" s="101" t="str">
        <f>IF(VLOOKUP($A73,入力シート,7,0)="","",VLOOKUP($A73,入力シート,7,0))</f>
        <v/>
      </c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  <c r="FI73" s="102"/>
      <c r="FJ73" s="102"/>
      <c r="FK73" s="102"/>
      <c r="FL73" s="104"/>
    </row>
    <row r="74" spans="1:172" ht="8.1" customHeight="1" x14ac:dyDescent="0.15">
      <c r="J74" s="76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8"/>
      <c r="AD74" s="58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  <c r="CA74" s="67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86"/>
      <c r="CQ74" s="67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86"/>
      <c r="DG74" s="67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86"/>
      <c r="DW74" s="58"/>
      <c r="DX74" s="59"/>
      <c r="DY74" s="59"/>
      <c r="DZ74" s="59"/>
      <c r="EA74" s="59"/>
      <c r="EB74" s="59"/>
      <c r="EC74" s="59"/>
      <c r="ED74" s="59"/>
      <c r="EE74" s="59"/>
      <c r="EF74" s="60"/>
      <c r="EG74" s="67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9"/>
    </row>
    <row r="75" spans="1:172" ht="8.1" customHeight="1" x14ac:dyDescent="0.15">
      <c r="J75" s="76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8"/>
      <c r="AD75" s="58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  <c r="CA75" s="67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86"/>
      <c r="CQ75" s="67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86"/>
      <c r="DG75" s="67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86"/>
      <c r="DW75" s="58"/>
      <c r="DX75" s="59"/>
      <c r="DY75" s="59"/>
      <c r="DZ75" s="59"/>
      <c r="EA75" s="59"/>
      <c r="EB75" s="59"/>
      <c r="EC75" s="59"/>
      <c r="ED75" s="59"/>
      <c r="EE75" s="59"/>
      <c r="EF75" s="60"/>
      <c r="EG75" s="67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9"/>
    </row>
    <row r="76" spans="1:172" ht="8.1" customHeight="1" x14ac:dyDescent="0.15">
      <c r="J76" s="76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8"/>
      <c r="AD76" s="58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  <c r="CA76" s="67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86"/>
      <c r="CQ76" s="67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86"/>
      <c r="DG76" s="67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86"/>
      <c r="DW76" s="58"/>
      <c r="DX76" s="59"/>
      <c r="DY76" s="59"/>
      <c r="DZ76" s="59"/>
      <c r="EA76" s="59"/>
      <c r="EB76" s="59"/>
      <c r="EC76" s="59"/>
      <c r="ED76" s="59"/>
      <c r="EE76" s="59"/>
      <c r="EF76" s="60"/>
      <c r="EG76" s="67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9"/>
    </row>
    <row r="77" spans="1:172" ht="8.1" customHeight="1" x14ac:dyDescent="0.15"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3"/>
      <c r="AD77" s="61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  <c r="CA77" s="70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94"/>
      <c r="CQ77" s="70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94"/>
      <c r="DG77" s="70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94"/>
      <c r="DW77" s="61"/>
      <c r="DX77" s="62"/>
      <c r="DY77" s="62"/>
      <c r="DZ77" s="62"/>
      <c r="EA77" s="62"/>
      <c r="EB77" s="62"/>
      <c r="EC77" s="62"/>
      <c r="ED77" s="62"/>
      <c r="EE77" s="62"/>
      <c r="EF77" s="63"/>
      <c r="EG77" s="70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2"/>
    </row>
    <row r="78" spans="1:172" ht="8.1" customHeight="1" x14ac:dyDescent="0.15">
      <c r="A78" s="47">
        <f>A73+1</f>
        <v>7</v>
      </c>
      <c r="B78" s="47">
        <f>IF(J78="",0,1)</f>
        <v>0</v>
      </c>
      <c r="J78" s="73" t="str">
        <f>IF(VLOOKUP($A78,入力シート,2,0)="","",VLOOKUP($A78,入力シート,2,0))</f>
        <v/>
      </c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5"/>
      <c r="AD78" s="55" t="str">
        <f>IF(VLOOKUP($A78,入力シート,3,0)="","",VLOOKUP($A78,入力シート,3,0))</f>
        <v/>
      </c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7"/>
      <c r="CA78" s="64" t="str">
        <f>IF(VLOOKUP($A78,入力シート,4,0)="","",VLOOKUP($A78,入力シート,4,0))</f>
        <v/>
      </c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85"/>
      <c r="CQ78" s="64" t="str">
        <f>IF(VLOOKUP($A78,入力シート,5,0)="","",VLOOKUP($A78,入力シート,5,0))</f>
        <v/>
      </c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85"/>
      <c r="DG78" s="64" t="str">
        <f t="shared" ref="DG78" si="4">IF(AD78="","",CA78-CQ78)</f>
        <v/>
      </c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85"/>
      <c r="DW78" s="55" t="str">
        <f>IF(VLOOKUP($A78,入力シート,6,0)="","",VLOOKUP($A78,入力シート,6,0))</f>
        <v/>
      </c>
      <c r="DX78" s="56"/>
      <c r="DY78" s="56"/>
      <c r="DZ78" s="56"/>
      <c r="EA78" s="56"/>
      <c r="EB78" s="56"/>
      <c r="EC78" s="56"/>
      <c r="ED78" s="56"/>
      <c r="EE78" s="56"/>
      <c r="EF78" s="57"/>
      <c r="EG78" s="64" t="str">
        <f>IF(VLOOKUP($A78,入力シート,7,0)="","",VLOOKUP($A78,入力シート,7,0))</f>
        <v/>
      </c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6"/>
    </row>
    <row r="79" spans="1:172" ht="8.1" customHeight="1" x14ac:dyDescent="0.15">
      <c r="J79" s="76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8"/>
      <c r="AD79" s="58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  <c r="CA79" s="67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86"/>
      <c r="CQ79" s="67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86"/>
      <c r="DG79" s="67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86"/>
      <c r="DW79" s="58"/>
      <c r="DX79" s="59"/>
      <c r="DY79" s="59"/>
      <c r="DZ79" s="59"/>
      <c r="EA79" s="59"/>
      <c r="EB79" s="59"/>
      <c r="EC79" s="59"/>
      <c r="ED79" s="59"/>
      <c r="EE79" s="59"/>
      <c r="EF79" s="60"/>
      <c r="EG79" s="67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9"/>
    </row>
    <row r="80" spans="1:172" ht="8.1" customHeight="1" x14ac:dyDescent="0.15">
      <c r="J80" s="76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8"/>
      <c r="AD80" s="58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  <c r="CA80" s="67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86"/>
      <c r="CQ80" s="67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86"/>
      <c r="DG80" s="67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86"/>
      <c r="DW80" s="58"/>
      <c r="DX80" s="59"/>
      <c r="DY80" s="59"/>
      <c r="DZ80" s="59"/>
      <c r="EA80" s="59"/>
      <c r="EB80" s="59"/>
      <c r="EC80" s="59"/>
      <c r="ED80" s="59"/>
      <c r="EE80" s="59"/>
      <c r="EF80" s="60"/>
      <c r="EG80" s="67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9"/>
    </row>
    <row r="81" spans="1:168" ht="8.1" customHeight="1" x14ac:dyDescent="0.15">
      <c r="J81" s="76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8"/>
      <c r="AD81" s="58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  <c r="CA81" s="67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86"/>
      <c r="CQ81" s="67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86"/>
      <c r="DG81" s="67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86"/>
      <c r="DW81" s="58"/>
      <c r="DX81" s="59"/>
      <c r="DY81" s="59"/>
      <c r="DZ81" s="59"/>
      <c r="EA81" s="59"/>
      <c r="EB81" s="59"/>
      <c r="EC81" s="59"/>
      <c r="ED81" s="59"/>
      <c r="EE81" s="59"/>
      <c r="EF81" s="60"/>
      <c r="EG81" s="67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9"/>
    </row>
    <row r="82" spans="1:168" ht="8.1" customHeight="1" x14ac:dyDescent="0.15"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3"/>
      <c r="AD82" s="61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3"/>
      <c r="CA82" s="70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94"/>
      <c r="CQ82" s="70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94"/>
      <c r="DG82" s="70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94"/>
      <c r="DW82" s="61"/>
      <c r="DX82" s="62"/>
      <c r="DY82" s="62"/>
      <c r="DZ82" s="62"/>
      <c r="EA82" s="62"/>
      <c r="EB82" s="62"/>
      <c r="EC82" s="62"/>
      <c r="ED82" s="62"/>
      <c r="EE82" s="62"/>
      <c r="EF82" s="63"/>
      <c r="EG82" s="70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2"/>
    </row>
    <row r="83" spans="1:168" ht="8.1" customHeight="1" x14ac:dyDescent="0.15">
      <c r="A83" s="47">
        <f>A78+1</f>
        <v>8</v>
      </c>
      <c r="B83" s="47">
        <f>IF(J83="",0,1)</f>
        <v>0</v>
      </c>
      <c r="J83" s="73" t="str">
        <f>IF(VLOOKUP($A83,入力シート,2,0)="","",VLOOKUP($A83,入力シート,2,0))</f>
        <v/>
      </c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5"/>
      <c r="AD83" s="55" t="str">
        <f>IF(VLOOKUP($A83,入力シート,3,0)="","",VLOOKUP($A83,入力シート,3,0))</f>
        <v/>
      </c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7"/>
      <c r="CA83" s="64" t="str">
        <f>IF(VLOOKUP($A83,入力シート,4,0)="","",VLOOKUP($A83,入力シート,4,0))</f>
        <v/>
      </c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85"/>
      <c r="CQ83" s="64" t="str">
        <f>IF(VLOOKUP($A83,入力シート,5,0)="","",VLOOKUP($A83,入力シート,5,0))</f>
        <v/>
      </c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85"/>
      <c r="DG83" s="64" t="str">
        <f t="shared" ref="DG83" si="5">IF(AD83="","",CA83-CQ83)</f>
        <v/>
      </c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85"/>
      <c r="DW83" s="55" t="str">
        <f>IF(VLOOKUP($A83,入力シート,6,0)="","",VLOOKUP($A83,入力シート,6,0))</f>
        <v/>
      </c>
      <c r="DX83" s="56"/>
      <c r="DY83" s="56"/>
      <c r="DZ83" s="56"/>
      <c r="EA83" s="56"/>
      <c r="EB83" s="56"/>
      <c r="EC83" s="56"/>
      <c r="ED83" s="56"/>
      <c r="EE83" s="56"/>
      <c r="EF83" s="57"/>
      <c r="EG83" s="64" t="str">
        <f>IF(VLOOKUP($A83,入力シート,7,0)="","",VLOOKUP($A83,入力シート,7,0))</f>
        <v/>
      </c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6"/>
    </row>
    <row r="84" spans="1:168" ht="8.1" customHeight="1" x14ac:dyDescent="0.15">
      <c r="J84" s="76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8"/>
      <c r="AD84" s="58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60"/>
      <c r="CA84" s="67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86"/>
      <c r="CQ84" s="67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86"/>
      <c r="DG84" s="67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86"/>
      <c r="DW84" s="58"/>
      <c r="DX84" s="59"/>
      <c r="DY84" s="59"/>
      <c r="DZ84" s="59"/>
      <c r="EA84" s="59"/>
      <c r="EB84" s="59"/>
      <c r="EC84" s="59"/>
      <c r="ED84" s="59"/>
      <c r="EE84" s="59"/>
      <c r="EF84" s="60"/>
      <c r="EG84" s="67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9"/>
    </row>
    <row r="85" spans="1:168" ht="8.1" customHeight="1" x14ac:dyDescent="0.15">
      <c r="J85" s="76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8"/>
      <c r="AD85" s="58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60"/>
      <c r="CA85" s="67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86"/>
      <c r="CQ85" s="67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86"/>
      <c r="DG85" s="67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86"/>
      <c r="DW85" s="58"/>
      <c r="DX85" s="59"/>
      <c r="DY85" s="59"/>
      <c r="DZ85" s="59"/>
      <c r="EA85" s="59"/>
      <c r="EB85" s="59"/>
      <c r="EC85" s="59"/>
      <c r="ED85" s="59"/>
      <c r="EE85" s="59"/>
      <c r="EF85" s="60"/>
      <c r="EG85" s="67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9"/>
    </row>
    <row r="86" spans="1:168" ht="8.1" customHeight="1" x14ac:dyDescent="0.15">
      <c r="J86" s="76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8"/>
      <c r="AD86" s="58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60"/>
      <c r="CA86" s="67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86"/>
      <c r="CQ86" s="67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86"/>
      <c r="DG86" s="67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86"/>
      <c r="DW86" s="58"/>
      <c r="DX86" s="59"/>
      <c r="DY86" s="59"/>
      <c r="DZ86" s="59"/>
      <c r="EA86" s="59"/>
      <c r="EB86" s="59"/>
      <c r="EC86" s="59"/>
      <c r="ED86" s="59"/>
      <c r="EE86" s="59"/>
      <c r="EF86" s="60"/>
      <c r="EG86" s="67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9"/>
    </row>
    <row r="87" spans="1:168" ht="8.1" customHeight="1" x14ac:dyDescent="0.15"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3"/>
      <c r="AD87" s="61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3"/>
      <c r="CA87" s="70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94"/>
      <c r="CQ87" s="70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94"/>
      <c r="DG87" s="70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94"/>
      <c r="DW87" s="61"/>
      <c r="DX87" s="62"/>
      <c r="DY87" s="62"/>
      <c r="DZ87" s="62"/>
      <c r="EA87" s="62"/>
      <c r="EB87" s="62"/>
      <c r="EC87" s="62"/>
      <c r="ED87" s="62"/>
      <c r="EE87" s="62"/>
      <c r="EF87" s="63"/>
      <c r="EG87" s="70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2"/>
    </row>
    <row r="88" spans="1:168" ht="8.1" customHeight="1" x14ac:dyDescent="0.15">
      <c r="A88" s="47">
        <f>A83+1</f>
        <v>9</v>
      </c>
      <c r="B88" s="47">
        <f>IF(J88="",0,1)</f>
        <v>0</v>
      </c>
      <c r="J88" s="73" t="str">
        <f>IF(VLOOKUP($A88,入力シート,2,0)="","",VLOOKUP($A88,入力シート,2,0))</f>
        <v/>
      </c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5"/>
      <c r="AD88" s="55" t="str">
        <f>IF(VLOOKUP($A88,入力シート,3,0)="","",VLOOKUP($A88,入力シート,3,0))</f>
        <v/>
      </c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7"/>
      <c r="CA88" s="64" t="str">
        <f>IF(VLOOKUP($A88,入力シート,4,0)="","",VLOOKUP($A88,入力シート,4,0))</f>
        <v/>
      </c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85"/>
      <c r="CQ88" s="64" t="str">
        <f>IF(VLOOKUP($A88,入力シート,5,0)="","",VLOOKUP($A88,入力シート,5,0))</f>
        <v/>
      </c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85"/>
      <c r="DG88" s="64" t="str">
        <f t="shared" ref="DG88" si="6">IF(AD88="","",CA88-CQ88)</f>
        <v/>
      </c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85"/>
      <c r="DW88" s="55" t="str">
        <f>IF(VLOOKUP($A88,入力シート,6,0)="","",VLOOKUP($A88,入力シート,6,0))</f>
        <v/>
      </c>
      <c r="DX88" s="56"/>
      <c r="DY88" s="56"/>
      <c r="DZ88" s="56"/>
      <c r="EA88" s="56"/>
      <c r="EB88" s="56"/>
      <c r="EC88" s="56"/>
      <c r="ED88" s="56"/>
      <c r="EE88" s="56"/>
      <c r="EF88" s="57"/>
      <c r="EG88" s="64" t="str">
        <f>IF(VLOOKUP($A88,入力シート,7,0)="","",VLOOKUP($A88,入力シート,7,0))</f>
        <v/>
      </c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6"/>
    </row>
    <row r="89" spans="1:168" ht="8.1" customHeight="1" x14ac:dyDescent="0.15">
      <c r="J89" s="76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8"/>
      <c r="AD89" s="58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60"/>
      <c r="CA89" s="67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86"/>
      <c r="CQ89" s="67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86"/>
      <c r="DG89" s="67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86"/>
      <c r="DW89" s="58"/>
      <c r="DX89" s="59"/>
      <c r="DY89" s="59"/>
      <c r="DZ89" s="59"/>
      <c r="EA89" s="59"/>
      <c r="EB89" s="59"/>
      <c r="EC89" s="59"/>
      <c r="ED89" s="59"/>
      <c r="EE89" s="59"/>
      <c r="EF89" s="60"/>
      <c r="EG89" s="67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9"/>
    </row>
    <row r="90" spans="1:168" ht="8.1" customHeight="1" x14ac:dyDescent="0.15">
      <c r="J90" s="76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8"/>
      <c r="AD90" s="58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60"/>
      <c r="CA90" s="67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86"/>
      <c r="CQ90" s="67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86"/>
      <c r="DG90" s="67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86"/>
      <c r="DW90" s="58"/>
      <c r="DX90" s="59"/>
      <c r="DY90" s="59"/>
      <c r="DZ90" s="59"/>
      <c r="EA90" s="59"/>
      <c r="EB90" s="59"/>
      <c r="EC90" s="59"/>
      <c r="ED90" s="59"/>
      <c r="EE90" s="59"/>
      <c r="EF90" s="60"/>
      <c r="EG90" s="67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9"/>
    </row>
    <row r="91" spans="1:168" ht="8.1" customHeight="1" x14ac:dyDescent="0.15">
      <c r="J91" s="76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8"/>
      <c r="AD91" s="58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60"/>
      <c r="CA91" s="67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86"/>
      <c r="CQ91" s="67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86"/>
      <c r="DG91" s="67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86"/>
      <c r="DW91" s="58"/>
      <c r="DX91" s="59"/>
      <c r="DY91" s="59"/>
      <c r="DZ91" s="59"/>
      <c r="EA91" s="59"/>
      <c r="EB91" s="59"/>
      <c r="EC91" s="59"/>
      <c r="ED91" s="59"/>
      <c r="EE91" s="59"/>
      <c r="EF91" s="60"/>
      <c r="EG91" s="67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9"/>
    </row>
    <row r="92" spans="1:168" ht="8.1" customHeight="1" x14ac:dyDescent="0.15"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3"/>
      <c r="AD92" s="61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3"/>
      <c r="CA92" s="70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94"/>
      <c r="CQ92" s="70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94"/>
      <c r="DG92" s="70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94"/>
      <c r="DW92" s="61"/>
      <c r="DX92" s="62"/>
      <c r="DY92" s="62"/>
      <c r="DZ92" s="62"/>
      <c r="EA92" s="62"/>
      <c r="EB92" s="62"/>
      <c r="EC92" s="62"/>
      <c r="ED92" s="62"/>
      <c r="EE92" s="62"/>
      <c r="EF92" s="63"/>
      <c r="EG92" s="70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2"/>
    </row>
    <row r="93" spans="1:168" ht="8.1" customHeight="1" x14ac:dyDescent="0.15">
      <c r="A93" s="47">
        <f>A88+1</f>
        <v>10</v>
      </c>
      <c r="B93" s="47">
        <f>IF(J93="",0,1)</f>
        <v>0</v>
      </c>
      <c r="J93" s="73" t="str">
        <f>IF(VLOOKUP($A93,入力シート,2,0)="","",VLOOKUP($A93,入力シート,2,0))</f>
        <v/>
      </c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5"/>
      <c r="AD93" s="55" t="str">
        <f>IF(VLOOKUP($A93,入力シート,3,0)="","",VLOOKUP($A93,入力シート,3,0))</f>
        <v/>
      </c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7"/>
      <c r="CA93" s="64" t="str">
        <f>IF(VLOOKUP($A93,入力シート,4,0)="","",VLOOKUP($A93,入力シート,4,0))</f>
        <v/>
      </c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85"/>
      <c r="CQ93" s="64" t="str">
        <f>IF(VLOOKUP($A93,入力シート,5,0)="","",VLOOKUP($A93,入力シート,5,0))</f>
        <v/>
      </c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85"/>
      <c r="DG93" s="64" t="str">
        <f t="shared" ref="DG93" si="7">IF(AD93="","",CA93-CQ93)</f>
        <v/>
      </c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85"/>
      <c r="DW93" s="55" t="str">
        <f>IF(VLOOKUP($A93,入力シート,6,0)="","",VLOOKUP($A93,入力シート,6,0))</f>
        <v/>
      </c>
      <c r="DX93" s="56"/>
      <c r="DY93" s="56"/>
      <c r="DZ93" s="56"/>
      <c r="EA93" s="56"/>
      <c r="EB93" s="56"/>
      <c r="EC93" s="56"/>
      <c r="ED93" s="56"/>
      <c r="EE93" s="56"/>
      <c r="EF93" s="57"/>
      <c r="EG93" s="64" t="str">
        <f>IF(VLOOKUP($A93,入力シート,7,0)="","",VLOOKUP($A93,入力シート,7,0))</f>
        <v/>
      </c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6"/>
    </row>
    <row r="94" spans="1:168" ht="8.1" customHeight="1" x14ac:dyDescent="0.15">
      <c r="J94" s="76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8"/>
      <c r="AD94" s="58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60"/>
      <c r="CA94" s="67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86"/>
      <c r="CQ94" s="67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86"/>
      <c r="DG94" s="67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86"/>
      <c r="DW94" s="58"/>
      <c r="DX94" s="59"/>
      <c r="DY94" s="59"/>
      <c r="DZ94" s="59"/>
      <c r="EA94" s="59"/>
      <c r="EB94" s="59"/>
      <c r="EC94" s="59"/>
      <c r="ED94" s="59"/>
      <c r="EE94" s="59"/>
      <c r="EF94" s="60"/>
      <c r="EG94" s="67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9"/>
    </row>
    <row r="95" spans="1:168" ht="8.1" customHeight="1" x14ac:dyDescent="0.15">
      <c r="J95" s="76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8"/>
      <c r="AD95" s="58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60"/>
      <c r="CA95" s="67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86"/>
      <c r="CQ95" s="67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86"/>
      <c r="DG95" s="67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86"/>
      <c r="DW95" s="58"/>
      <c r="DX95" s="59"/>
      <c r="DY95" s="59"/>
      <c r="DZ95" s="59"/>
      <c r="EA95" s="59"/>
      <c r="EB95" s="59"/>
      <c r="EC95" s="59"/>
      <c r="ED95" s="59"/>
      <c r="EE95" s="59"/>
      <c r="EF95" s="60"/>
      <c r="EG95" s="67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9"/>
    </row>
    <row r="96" spans="1:168" ht="8.1" customHeight="1" x14ac:dyDescent="0.15">
      <c r="J96" s="76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8"/>
      <c r="AD96" s="58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60"/>
      <c r="CA96" s="67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86"/>
      <c r="CQ96" s="67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86"/>
      <c r="DG96" s="67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86"/>
      <c r="DW96" s="58"/>
      <c r="DX96" s="59"/>
      <c r="DY96" s="59"/>
      <c r="DZ96" s="59"/>
      <c r="EA96" s="59"/>
      <c r="EB96" s="59"/>
      <c r="EC96" s="59"/>
      <c r="ED96" s="59"/>
      <c r="EE96" s="59"/>
      <c r="EF96" s="60"/>
      <c r="EG96" s="67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9"/>
    </row>
    <row r="97" spans="1:172" ht="8.1" customHeight="1" x14ac:dyDescent="0.15">
      <c r="J97" s="79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1"/>
      <c r="AD97" s="82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4"/>
      <c r="CA97" s="87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9"/>
      <c r="CQ97" s="87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9"/>
      <c r="DG97" s="87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9"/>
      <c r="DW97" s="82"/>
      <c r="DX97" s="83"/>
      <c r="DY97" s="83"/>
      <c r="DZ97" s="83"/>
      <c r="EA97" s="83"/>
      <c r="EB97" s="83"/>
      <c r="EC97" s="83"/>
      <c r="ED97" s="83"/>
      <c r="EE97" s="83"/>
      <c r="EF97" s="84"/>
      <c r="EG97" s="87"/>
      <c r="EH97" s="88"/>
      <c r="EI97" s="88"/>
      <c r="EJ97" s="88"/>
      <c r="EK97" s="88"/>
      <c r="EL97" s="88"/>
      <c r="EM97" s="88"/>
      <c r="EN97" s="88"/>
      <c r="EO97" s="88"/>
      <c r="EP97" s="88"/>
      <c r="EQ97" s="88"/>
      <c r="ER97" s="88"/>
      <c r="ES97" s="88"/>
      <c r="ET97" s="88"/>
      <c r="EU97" s="88"/>
      <c r="EV97" s="88"/>
      <c r="EW97" s="88"/>
      <c r="EX97" s="88"/>
      <c r="EY97" s="88"/>
      <c r="EZ97" s="88"/>
      <c r="FA97" s="88"/>
      <c r="FB97" s="88"/>
      <c r="FC97" s="88"/>
      <c r="FD97" s="88"/>
      <c r="FE97" s="88"/>
      <c r="FF97" s="88"/>
      <c r="FG97" s="88"/>
      <c r="FH97" s="88"/>
      <c r="FI97" s="88"/>
      <c r="FJ97" s="88"/>
      <c r="FK97" s="88"/>
      <c r="FL97" s="90"/>
    </row>
    <row r="98" spans="1:172" ht="8.1" customHeight="1" x14ac:dyDescent="0.15">
      <c r="D98" s="41"/>
      <c r="E98" s="41"/>
      <c r="F98" s="41"/>
      <c r="G98" s="41"/>
      <c r="H98" s="41"/>
      <c r="I98" s="41"/>
      <c r="J98" s="52" t="s">
        <v>15</v>
      </c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</row>
    <row r="99" spans="1:172" ht="8.1" customHeight="1" x14ac:dyDescent="0.15">
      <c r="D99" s="41"/>
      <c r="E99" s="41"/>
      <c r="F99" s="41"/>
      <c r="G99" s="41"/>
      <c r="H99" s="41"/>
      <c r="I99" s="41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BG99" s="17"/>
    </row>
    <row r="100" spans="1:172" ht="8.1" customHeight="1" x14ac:dyDescent="0.15">
      <c r="K100" s="52" t="s">
        <v>16</v>
      </c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</row>
    <row r="101" spans="1:172" ht="8.1" customHeight="1" x14ac:dyDescent="0.15"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</row>
    <row r="102" spans="1:172" ht="8.1" customHeight="1" x14ac:dyDescent="0.15">
      <c r="J102" s="52" t="s">
        <v>18</v>
      </c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</row>
    <row r="103" spans="1:172" ht="8.1" customHeight="1" x14ac:dyDescent="0.15"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</row>
    <row r="104" spans="1:172" ht="8.1" customHeight="1" x14ac:dyDescent="0.15">
      <c r="D104" s="42"/>
      <c r="E104" s="42"/>
      <c r="F104" s="42"/>
      <c r="G104" s="42"/>
      <c r="H104" s="42"/>
      <c r="I104" s="42"/>
      <c r="J104" s="42"/>
      <c r="K104" s="52" t="s">
        <v>19</v>
      </c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</row>
    <row r="105" spans="1:172" ht="8.1" customHeight="1" x14ac:dyDescent="0.15">
      <c r="D105" s="42"/>
      <c r="E105" s="42"/>
      <c r="F105" s="42"/>
      <c r="G105" s="42"/>
      <c r="H105" s="42"/>
      <c r="I105" s="42"/>
      <c r="J105" s="42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</row>
    <row r="106" spans="1:172" ht="8.1" customHeight="1" x14ac:dyDescent="0.15"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</row>
    <row r="107" spans="1:172" ht="8.1" customHeight="1" x14ac:dyDescent="0.15"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</row>
    <row r="108" spans="1:172" ht="8.1" customHeight="1" x14ac:dyDescent="0.15">
      <c r="A108" s="47">
        <f>A93+1</f>
        <v>11</v>
      </c>
      <c r="B108" s="47">
        <f>IF(J108="",0,1)</f>
        <v>0</v>
      </c>
      <c r="J108" s="95" t="str">
        <f>IF(VLOOKUP($A108,入力シート,2,0)="","",VLOOKUP($A108,入力シート,2,0))</f>
        <v/>
      </c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7"/>
      <c r="AD108" s="98" t="str">
        <f>IF(VLOOKUP($A108,入力シート,3,0)="","",VLOOKUP($A108,入力シート,3,0))</f>
        <v/>
      </c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100"/>
      <c r="CA108" s="101" t="str">
        <f>IF(VLOOKUP($A108,入力シート,4,0)="","",VLOOKUP($A108,入力シート,4,0))</f>
        <v/>
      </c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3"/>
      <c r="CQ108" s="101" t="str">
        <f>IF(VLOOKUP($A108,入力シート,5,0)="","",VLOOKUP($A108,入力シート,5,0))</f>
        <v/>
      </c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3"/>
      <c r="DG108" s="101" t="str">
        <f>IF(AD108="","",CA108-CQ108)</f>
        <v/>
      </c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102"/>
      <c r="DV108" s="103"/>
      <c r="DW108" s="98" t="str">
        <f>IF(VLOOKUP($A108,入力シート,6,0)="","",VLOOKUP($A108,入力シート,6,0))</f>
        <v/>
      </c>
      <c r="DX108" s="99"/>
      <c r="DY108" s="99"/>
      <c r="DZ108" s="99"/>
      <c r="EA108" s="99"/>
      <c r="EB108" s="99"/>
      <c r="EC108" s="99"/>
      <c r="ED108" s="99"/>
      <c r="EE108" s="99"/>
      <c r="EF108" s="100"/>
      <c r="EG108" s="101" t="str">
        <f>IF(VLOOKUP($A108,入力シート,7,0)="","",VLOOKUP($A108,入力シート,7,0))</f>
        <v/>
      </c>
      <c r="EH108" s="102"/>
      <c r="EI108" s="102"/>
      <c r="EJ108" s="102"/>
      <c r="EK108" s="102"/>
      <c r="EL108" s="102"/>
      <c r="EM108" s="102"/>
      <c r="EN108" s="102"/>
      <c r="EO108" s="102"/>
      <c r="EP108" s="102"/>
      <c r="EQ108" s="102"/>
      <c r="ER108" s="102"/>
      <c r="ES108" s="102"/>
      <c r="ET108" s="102"/>
      <c r="EU108" s="102"/>
      <c r="EV108" s="102"/>
      <c r="EW108" s="102"/>
      <c r="EX108" s="102"/>
      <c r="EY108" s="102"/>
      <c r="EZ108" s="102"/>
      <c r="FA108" s="102"/>
      <c r="FB108" s="102"/>
      <c r="FC108" s="102"/>
      <c r="FD108" s="102"/>
      <c r="FE108" s="102"/>
      <c r="FF108" s="102"/>
      <c r="FG108" s="102"/>
      <c r="FH108" s="102"/>
      <c r="FI108" s="102"/>
      <c r="FJ108" s="102"/>
      <c r="FK108" s="102"/>
      <c r="FL108" s="104"/>
    </row>
    <row r="109" spans="1:172" ht="8.1" customHeight="1" x14ac:dyDescent="0.15">
      <c r="J109" s="76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8"/>
      <c r="AD109" s="58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60"/>
      <c r="CA109" s="67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86"/>
      <c r="CQ109" s="67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86"/>
      <c r="DG109" s="67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86"/>
      <c r="DW109" s="58"/>
      <c r="DX109" s="59"/>
      <c r="DY109" s="59"/>
      <c r="DZ109" s="59"/>
      <c r="EA109" s="59"/>
      <c r="EB109" s="59"/>
      <c r="EC109" s="59"/>
      <c r="ED109" s="59"/>
      <c r="EE109" s="59"/>
      <c r="EF109" s="60"/>
      <c r="EG109" s="67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9"/>
    </row>
    <row r="110" spans="1:172" ht="8.1" customHeight="1" x14ac:dyDescent="0.15">
      <c r="J110" s="76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8"/>
      <c r="AD110" s="58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60"/>
      <c r="CA110" s="67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86"/>
      <c r="CQ110" s="67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86"/>
      <c r="DG110" s="67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86"/>
      <c r="DW110" s="58"/>
      <c r="DX110" s="59"/>
      <c r="DY110" s="59"/>
      <c r="DZ110" s="59"/>
      <c r="EA110" s="59"/>
      <c r="EB110" s="59"/>
      <c r="EC110" s="59"/>
      <c r="ED110" s="59"/>
      <c r="EE110" s="59"/>
      <c r="EF110" s="60"/>
      <c r="EG110" s="67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68"/>
      <c r="FI110" s="68"/>
      <c r="FJ110" s="68"/>
      <c r="FK110" s="68"/>
      <c r="FL110" s="69"/>
    </row>
    <row r="111" spans="1:172" ht="8.1" customHeight="1" x14ac:dyDescent="0.15">
      <c r="J111" s="76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8"/>
      <c r="AD111" s="58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60"/>
      <c r="CA111" s="67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86"/>
      <c r="CQ111" s="67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86"/>
      <c r="DG111" s="67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86"/>
      <c r="DW111" s="58"/>
      <c r="DX111" s="59"/>
      <c r="DY111" s="59"/>
      <c r="DZ111" s="59"/>
      <c r="EA111" s="59"/>
      <c r="EB111" s="59"/>
      <c r="EC111" s="59"/>
      <c r="ED111" s="59"/>
      <c r="EE111" s="59"/>
      <c r="EF111" s="60"/>
      <c r="EG111" s="67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  <c r="FL111" s="69"/>
    </row>
    <row r="112" spans="1:172" ht="8.1" customHeight="1" x14ac:dyDescent="0.15"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3"/>
      <c r="AD112" s="61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3"/>
      <c r="CA112" s="70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94"/>
      <c r="CQ112" s="70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94"/>
      <c r="DG112" s="70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94"/>
      <c r="DW112" s="61"/>
      <c r="DX112" s="62"/>
      <c r="DY112" s="62"/>
      <c r="DZ112" s="62"/>
      <c r="EA112" s="62"/>
      <c r="EB112" s="62"/>
      <c r="EC112" s="62"/>
      <c r="ED112" s="62"/>
      <c r="EE112" s="62"/>
      <c r="EF112" s="63"/>
      <c r="EG112" s="70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2"/>
    </row>
    <row r="113" spans="1:168" ht="8.1" customHeight="1" x14ac:dyDescent="0.15">
      <c r="A113" s="47">
        <f>A108+1</f>
        <v>12</v>
      </c>
      <c r="B113" s="47">
        <f>IF(J113="",0,1)</f>
        <v>0</v>
      </c>
      <c r="J113" s="73" t="str">
        <f>IF(VLOOKUP($A113,入力シート,2,0)="","",VLOOKUP($A113,入力シート,2,0))</f>
        <v/>
      </c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5"/>
      <c r="AD113" s="55" t="str">
        <f>IF(VLOOKUP($A113,入力シート,3,0)="","",VLOOKUP($A113,入力シート,3,0))</f>
        <v/>
      </c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7"/>
      <c r="CA113" s="64" t="str">
        <f>IF(VLOOKUP($A113,入力シート,4,0)="","",VLOOKUP($A113,入力シート,4,0))</f>
        <v/>
      </c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85"/>
      <c r="CQ113" s="64" t="str">
        <f>IF(VLOOKUP($A113,入力シート,5,0)="","",VLOOKUP($A113,入力シート,5,0))</f>
        <v/>
      </c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85"/>
      <c r="DG113" s="64" t="str">
        <f t="shared" ref="DG113" si="8">IF(AD113="","",CA113-CQ113)</f>
        <v/>
      </c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85"/>
      <c r="DW113" s="55" t="str">
        <f>IF(VLOOKUP($A113,入力シート,6,0)="","",VLOOKUP($A113,入力シート,6,0))</f>
        <v/>
      </c>
      <c r="DX113" s="56"/>
      <c r="DY113" s="56"/>
      <c r="DZ113" s="56"/>
      <c r="EA113" s="56"/>
      <c r="EB113" s="56"/>
      <c r="EC113" s="56"/>
      <c r="ED113" s="56"/>
      <c r="EE113" s="56"/>
      <c r="EF113" s="57"/>
      <c r="EG113" s="64" t="str">
        <f>IF(VLOOKUP($A113,入力シート,7,0)="","",VLOOKUP($A113,入力シート,7,0))</f>
        <v/>
      </c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6"/>
    </row>
    <row r="114" spans="1:168" ht="8.1" customHeight="1" x14ac:dyDescent="0.15">
      <c r="J114" s="76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8"/>
      <c r="AD114" s="58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60"/>
      <c r="CA114" s="67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86"/>
      <c r="CQ114" s="67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86"/>
      <c r="DG114" s="67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86"/>
      <c r="DW114" s="58"/>
      <c r="DX114" s="59"/>
      <c r="DY114" s="59"/>
      <c r="DZ114" s="59"/>
      <c r="EA114" s="59"/>
      <c r="EB114" s="59"/>
      <c r="EC114" s="59"/>
      <c r="ED114" s="59"/>
      <c r="EE114" s="59"/>
      <c r="EF114" s="60"/>
      <c r="EG114" s="67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68"/>
      <c r="FI114" s="68"/>
      <c r="FJ114" s="68"/>
      <c r="FK114" s="68"/>
      <c r="FL114" s="69"/>
    </row>
    <row r="115" spans="1:168" ht="8.1" customHeight="1" x14ac:dyDescent="0.15">
      <c r="J115" s="76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8"/>
      <c r="AD115" s="58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60"/>
      <c r="CA115" s="67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86"/>
      <c r="CQ115" s="67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86"/>
      <c r="DG115" s="67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86"/>
      <c r="DW115" s="58"/>
      <c r="DX115" s="59"/>
      <c r="DY115" s="59"/>
      <c r="DZ115" s="59"/>
      <c r="EA115" s="59"/>
      <c r="EB115" s="59"/>
      <c r="EC115" s="59"/>
      <c r="ED115" s="59"/>
      <c r="EE115" s="59"/>
      <c r="EF115" s="60"/>
      <c r="EG115" s="67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68"/>
      <c r="FI115" s="68"/>
      <c r="FJ115" s="68"/>
      <c r="FK115" s="68"/>
      <c r="FL115" s="69"/>
    </row>
    <row r="116" spans="1:168" ht="8.1" customHeight="1" x14ac:dyDescent="0.15">
      <c r="J116" s="76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8"/>
      <c r="AD116" s="58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60"/>
      <c r="CA116" s="67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86"/>
      <c r="CQ116" s="67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86"/>
      <c r="DG116" s="67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86"/>
      <c r="DW116" s="58"/>
      <c r="DX116" s="59"/>
      <c r="DY116" s="59"/>
      <c r="DZ116" s="59"/>
      <c r="EA116" s="59"/>
      <c r="EB116" s="59"/>
      <c r="EC116" s="59"/>
      <c r="ED116" s="59"/>
      <c r="EE116" s="59"/>
      <c r="EF116" s="60"/>
      <c r="EG116" s="67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68"/>
      <c r="FI116" s="68"/>
      <c r="FJ116" s="68"/>
      <c r="FK116" s="68"/>
      <c r="FL116" s="69"/>
    </row>
    <row r="117" spans="1:168" ht="8.1" customHeight="1" x14ac:dyDescent="0.15"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3"/>
      <c r="AD117" s="61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3"/>
      <c r="CA117" s="70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94"/>
      <c r="CQ117" s="70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94"/>
      <c r="DG117" s="70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94"/>
      <c r="DW117" s="61"/>
      <c r="DX117" s="62"/>
      <c r="DY117" s="62"/>
      <c r="DZ117" s="62"/>
      <c r="EA117" s="62"/>
      <c r="EB117" s="62"/>
      <c r="EC117" s="62"/>
      <c r="ED117" s="62"/>
      <c r="EE117" s="62"/>
      <c r="EF117" s="63"/>
      <c r="EG117" s="70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2"/>
    </row>
    <row r="118" spans="1:168" ht="8.1" customHeight="1" x14ac:dyDescent="0.15">
      <c r="A118" s="47">
        <f>A113+1</f>
        <v>13</v>
      </c>
      <c r="B118" s="47">
        <f>IF(J118="",0,1)</f>
        <v>0</v>
      </c>
      <c r="J118" s="73" t="str">
        <f>IF(VLOOKUP($A118,入力シート,2,0)="","",VLOOKUP($A118,入力シート,2,0))</f>
        <v/>
      </c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5"/>
      <c r="AD118" s="55" t="str">
        <f>IF(VLOOKUP($A118,入力シート,3,0)="","",VLOOKUP($A118,入力シート,3,0))</f>
        <v/>
      </c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7"/>
      <c r="CA118" s="64" t="str">
        <f>IF(VLOOKUP($A118,入力シート,4,0)="","",VLOOKUP($A118,入力シート,4,0))</f>
        <v/>
      </c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85"/>
      <c r="CQ118" s="64" t="str">
        <f>IF(VLOOKUP($A118,入力シート,5,0)="","",VLOOKUP($A118,入力シート,5,0))</f>
        <v/>
      </c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85"/>
      <c r="DG118" s="64" t="str">
        <f t="shared" ref="DG118" si="9">IF(AD118="","",CA118-CQ118)</f>
        <v/>
      </c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85"/>
      <c r="DW118" s="55" t="str">
        <f>IF(VLOOKUP($A118,入力シート,6,0)="","",VLOOKUP($A118,入力シート,6,0))</f>
        <v/>
      </c>
      <c r="DX118" s="56"/>
      <c r="DY118" s="56"/>
      <c r="DZ118" s="56"/>
      <c r="EA118" s="56"/>
      <c r="EB118" s="56"/>
      <c r="EC118" s="56"/>
      <c r="ED118" s="56"/>
      <c r="EE118" s="56"/>
      <c r="EF118" s="57"/>
      <c r="EG118" s="64" t="str">
        <f>IF(VLOOKUP($A118,入力シート,7,0)="","",VLOOKUP($A118,入力シート,7,0))</f>
        <v/>
      </c>
      <c r="EH118" s="65"/>
      <c r="EI118" s="65"/>
      <c r="EJ118" s="65"/>
      <c r="EK118" s="65"/>
      <c r="EL118" s="65"/>
      <c r="EM118" s="65"/>
      <c r="EN118" s="65"/>
      <c r="EO118" s="65"/>
      <c r="EP118" s="65"/>
      <c r="EQ118" s="65"/>
      <c r="ER118" s="65"/>
      <c r="ES118" s="65"/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E118" s="65"/>
      <c r="FF118" s="65"/>
      <c r="FG118" s="65"/>
      <c r="FH118" s="65"/>
      <c r="FI118" s="65"/>
      <c r="FJ118" s="65"/>
      <c r="FK118" s="65"/>
      <c r="FL118" s="66"/>
    </row>
    <row r="119" spans="1:168" ht="8.1" customHeight="1" x14ac:dyDescent="0.15">
      <c r="J119" s="76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8"/>
      <c r="AD119" s="58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60"/>
      <c r="CA119" s="67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86"/>
      <c r="CQ119" s="67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86"/>
      <c r="DG119" s="67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86"/>
      <c r="DW119" s="58"/>
      <c r="DX119" s="59"/>
      <c r="DY119" s="59"/>
      <c r="DZ119" s="59"/>
      <c r="EA119" s="59"/>
      <c r="EB119" s="59"/>
      <c r="EC119" s="59"/>
      <c r="ED119" s="59"/>
      <c r="EE119" s="59"/>
      <c r="EF119" s="60"/>
      <c r="EG119" s="67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9"/>
    </row>
    <row r="120" spans="1:168" ht="8.1" customHeight="1" x14ac:dyDescent="0.15">
      <c r="J120" s="76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8"/>
      <c r="AD120" s="58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60"/>
      <c r="CA120" s="67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86"/>
      <c r="CQ120" s="67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86"/>
      <c r="DG120" s="67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86"/>
      <c r="DW120" s="58"/>
      <c r="DX120" s="59"/>
      <c r="DY120" s="59"/>
      <c r="DZ120" s="59"/>
      <c r="EA120" s="59"/>
      <c r="EB120" s="59"/>
      <c r="EC120" s="59"/>
      <c r="ED120" s="59"/>
      <c r="EE120" s="59"/>
      <c r="EF120" s="60"/>
      <c r="EG120" s="67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9"/>
    </row>
    <row r="121" spans="1:168" ht="8.1" customHeight="1" x14ac:dyDescent="0.15">
      <c r="J121" s="76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8"/>
      <c r="AD121" s="58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60"/>
      <c r="CA121" s="67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86"/>
      <c r="CQ121" s="67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86"/>
      <c r="DG121" s="67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86"/>
      <c r="DW121" s="58"/>
      <c r="DX121" s="59"/>
      <c r="DY121" s="59"/>
      <c r="DZ121" s="59"/>
      <c r="EA121" s="59"/>
      <c r="EB121" s="59"/>
      <c r="EC121" s="59"/>
      <c r="ED121" s="59"/>
      <c r="EE121" s="59"/>
      <c r="EF121" s="60"/>
      <c r="EG121" s="67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68"/>
      <c r="FI121" s="68"/>
      <c r="FJ121" s="68"/>
      <c r="FK121" s="68"/>
      <c r="FL121" s="69"/>
    </row>
    <row r="122" spans="1:168" ht="8.1" customHeight="1" x14ac:dyDescent="0.15"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3"/>
      <c r="AD122" s="61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3"/>
      <c r="CA122" s="70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94"/>
      <c r="CQ122" s="70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94"/>
      <c r="DG122" s="70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94"/>
      <c r="DW122" s="61"/>
      <c r="DX122" s="62"/>
      <c r="DY122" s="62"/>
      <c r="DZ122" s="62"/>
      <c r="EA122" s="62"/>
      <c r="EB122" s="62"/>
      <c r="EC122" s="62"/>
      <c r="ED122" s="62"/>
      <c r="EE122" s="62"/>
      <c r="EF122" s="63"/>
      <c r="EG122" s="70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2"/>
    </row>
    <row r="123" spans="1:168" ht="8.1" customHeight="1" x14ac:dyDescent="0.15">
      <c r="A123" s="47">
        <f>A118+1</f>
        <v>14</v>
      </c>
      <c r="B123" s="47">
        <f>IF(J123="",0,1)</f>
        <v>0</v>
      </c>
      <c r="J123" s="73" t="str">
        <f>IF(VLOOKUP($A123,入力シート,2,0)="","",VLOOKUP($A123,入力シート,2,0))</f>
        <v/>
      </c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5"/>
      <c r="AD123" s="55" t="str">
        <f>IF(VLOOKUP($A123,入力シート,3,0)="","",VLOOKUP($A123,入力シート,3,0))</f>
        <v/>
      </c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7"/>
      <c r="CA123" s="64" t="str">
        <f>IF(VLOOKUP($A123,入力シート,4,0)="","",VLOOKUP($A123,入力シート,4,0))</f>
        <v/>
      </c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85"/>
      <c r="CQ123" s="64" t="str">
        <f>IF(VLOOKUP($A123,入力シート,5,0)="","",VLOOKUP($A123,入力シート,5,0))</f>
        <v/>
      </c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85"/>
      <c r="DG123" s="64" t="str">
        <f t="shared" ref="DG123" si="10">IF(AD123="","",CA123-CQ123)</f>
        <v/>
      </c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85"/>
      <c r="DW123" s="55" t="str">
        <f>IF(VLOOKUP($A123,入力シート,6,0)="","",VLOOKUP($A123,入力シート,6,0))</f>
        <v/>
      </c>
      <c r="DX123" s="56"/>
      <c r="DY123" s="56"/>
      <c r="DZ123" s="56"/>
      <c r="EA123" s="56"/>
      <c r="EB123" s="56"/>
      <c r="EC123" s="56"/>
      <c r="ED123" s="56"/>
      <c r="EE123" s="56"/>
      <c r="EF123" s="57"/>
      <c r="EG123" s="64" t="str">
        <f>IF(VLOOKUP($A123,入力シート,7,0)="","",VLOOKUP($A123,入力シート,7,0))</f>
        <v/>
      </c>
      <c r="EH123" s="65"/>
      <c r="EI123" s="65"/>
      <c r="EJ123" s="65"/>
      <c r="EK123" s="65"/>
      <c r="EL123" s="65"/>
      <c r="EM123" s="65"/>
      <c r="EN123" s="65"/>
      <c r="EO123" s="65"/>
      <c r="EP123" s="65"/>
      <c r="EQ123" s="65"/>
      <c r="ER123" s="65"/>
      <c r="ES123" s="65"/>
      <c r="ET123" s="65"/>
      <c r="EU123" s="65"/>
      <c r="EV123" s="65"/>
      <c r="EW123" s="65"/>
      <c r="EX123" s="65"/>
      <c r="EY123" s="65"/>
      <c r="EZ123" s="65"/>
      <c r="FA123" s="65"/>
      <c r="FB123" s="65"/>
      <c r="FC123" s="65"/>
      <c r="FD123" s="65"/>
      <c r="FE123" s="65"/>
      <c r="FF123" s="65"/>
      <c r="FG123" s="65"/>
      <c r="FH123" s="65"/>
      <c r="FI123" s="65"/>
      <c r="FJ123" s="65"/>
      <c r="FK123" s="65"/>
      <c r="FL123" s="66"/>
    </row>
    <row r="124" spans="1:168" ht="8.1" customHeight="1" x14ac:dyDescent="0.15">
      <c r="J124" s="76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8"/>
      <c r="AD124" s="58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60"/>
      <c r="CA124" s="67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86"/>
      <c r="CQ124" s="67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86"/>
      <c r="DG124" s="67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86"/>
      <c r="DW124" s="58"/>
      <c r="DX124" s="59"/>
      <c r="DY124" s="59"/>
      <c r="DZ124" s="59"/>
      <c r="EA124" s="59"/>
      <c r="EB124" s="59"/>
      <c r="EC124" s="59"/>
      <c r="ED124" s="59"/>
      <c r="EE124" s="59"/>
      <c r="EF124" s="60"/>
      <c r="EG124" s="67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68"/>
      <c r="FI124" s="68"/>
      <c r="FJ124" s="68"/>
      <c r="FK124" s="68"/>
      <c r="FL124" s="69"/>
    </row>
    <row r="125" spans="1:168" ht="8.1" customHeight="1" x14ac:dyDescent="0.15">
      <c r="J125" s="76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8"/>
      <c r="AD125" s="58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60"/>
      <c r="CA125" s="67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86"/>
      <c r="CQ125" s="67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86"/>
      <c r="DG125" s="67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86"/>
      <c r="DW125" s="58"/>
      <c r="DX125" s="59"/>
      <c r="DY125" s="59"/>
      <c r="DZ125" s="59"/>
      <c r="EA125" s="59"/>
      <c r="EB125" s="59"/>
      <c r="EC125" s="59"/>
      <c r="ED125" s="59"/>
      <c r="EE125" s="59"/>
      <c r="EF125" s="60"/>
      <c r="EG125" s="67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68"/>
      <c r="FI125" s="68"/>
      <c r="FJ125" s="68"/>
      <c r="FK125" s="68"/>
      <c r="FL125" s="69"/>
    </row>
    <row r="126" spans="1:168" ht="8.1" customHeight="1" x14ac:dyDescent="0.15">
      <c r="J126" s="76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8"/>
      <c r="AD126" s="58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60"/>
      <c r="CA126" s="67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86"/>
      <c r="CQ126" s="67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86"/>
      <c r="DG126" s="67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86"/>
      <c r="DW126" s="58"/>
      <c r="DX126" s="59"/>
      <c r="DY126" s="59"/>
      <c r="DZ126" s="59"/>
      <c r="EA126" s="59"/>
      <c r="EB126" s="59"/>
      <c r="EC126" s="59"/>
      <c r="ED126" s="59"/>
      <c r="EE126" s="59"/>
      <c r="EF126" s="60"/>
      <c r="EG126" s="67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68"/>
      <c r="FI126" s="68"/>
      <c r="FJ126" s="68"/>
      <c r="FK126" s="68"/>
      <c r="FL126" s="69"/>
    </row>
    <row r="127" spans="1:168" ht="8.1" customHeight="1" x14ac:dyDescent="0.15"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3"/>
      <c r="AD127" s="61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3"/>
      <c r="CA127" s="70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94"/>
      <c r="CQ127" s="70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94"/>
      <c r="DG127" s="70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94"/>
      <c r="DW127" s="61"/>
      <c r="DX127" s="62"/>
      <c r="DY127" s="62"/>
      <c r="DZ127" s="62"/>
      <c r="EA127" s="62"/>
      <c r="EB127" s="62"/>
      <c r="EC127" s="62"/>
      <c r="ED127" s="62"/>
      <c r="EE127" s="62"/>
      <c r="EF127" s="63"/>
      <c r="EG127" s="70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2"/>
    </row>
    <row r="128" spans="1:168" ht="8.1" customHeight="1" x14ac:dyDescent="0.15">
      <c r="A128" s="47">
        <f>A123+1</f>
        <v>15</v>
      </c>
      <c r="B128" s="47">
        <f>IF(J128="",0,1)</f>
        <v>0</v>
      </c>
      <c r="J128" s="73" t="str">
        <f>IF(VLOOKUP($A128,入力シート,2,0)="","",VLOOKUP($A128,入力シート,2,0))</f>
        <v/>
      </c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5"/>
      <c r="AD128" s="55" t="str">
        <f>IF(VLOOKUP($A128,入力シート,3,0)="","",VLOOKUP($A128,入力シート,3,0))</f>
        <v/>
      </c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7"/>
      <c r="CA128" s="64" t="str">
        <f>IF(VLOOKUP($A128,入力シート,4,0)="","",VLOOKUP($A128,入力シート,4,0))</f>
        <v/>
      </c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85"/>
      <c r="CQ128" s="64" t="str">
        <f>IF(VLOOKUP($A128,入力シート,5,0)="","",VLOOKUP($A128,入力シート,5,0))</f>
        <v/>
      </c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85"/>
      <c r="DG128" s="64" t="str">
        <f t="shared" ref="DG128" si="11">IF(AD128="","",CA128-CQ128)</f>
        <v/>
      </c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85"/>
      <c r="DW128" s="55" t="str">
        <f>IF(VLOOKUP($A128,入力シート,6,0)="","",VLOOKUP($A128,入力シート,6,0))</f>
        <v/>
      </c>
      <c r="DX128" s="56"/>
      <c r="DY128" s="56"/>
      <c r="DZ128" s="56"/>
      <c r="EA128" s="56"/>
      <c r="EB128" s="56"/>
      <c r="EC128" s="56"/>
      <c r="ED128" s="56"/>
      <c r="EE128" s="56"/>
      <c r="EF128" s="57"/>
      <c r="EG128" s="64" t="str">
        <f>IF(VLOOKUP($A128,入力シート,7,0)="","",VLOOKUP($A128,入力シート,7,0))</f>
        <v/>
      </c>
      <c r="EH128" s="65"/>
      <c r="EI128" s="65"/>
      <c r="EJ128" s="65"/>
      <c r="EK128" s="65"/>
      <c r="EL128" s="65"/>
      <c r="EM128" s="65"/>
      <c r="EN128" s="65"/>
      <c r="EO128" s="65"/>
      <c r="EP128" s="65"/>
      <c r="EQ128" s="65"/>
      <c r="ER128" s="65"/>
      <c r="ES128" s="65"/>
      <c r="ET128" s="65"/>
      <c r="EU128" s="65"/>
      <c r="EV128" s="65"/>
      <c r="EW128" s="65"/>
      <c r="EX128" s="65"/>
      <c r="EY128" s="65"/>
      <c r="EZ128" s="65"/>
      <c r="FA128" s="65"/>
      <c r="FB128" s="65"/>
      <c r="FC128" s="65"/>
      <c r="FD128" s="65"/>
      <c r="FE128" s="65"/>
      <c r="FF128" s="65"/>
      <c r="FG128" s="65"/>
      <c r="FH128" s="65"/>
      <c r="FI128" s="65"/>
      <c r="FJ128" s="65"/>
      <c r="FK128" s="65"/>
      <c r="FL128" s="66"/>
    </row>
    <row r="129" spans="1:172" ht="8.1" customHeight="1" x14ac:dyDescent="0.15">
      <c r="J129" s="76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8"/>
      <c r="AD129" s="58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60"/>
      <c r="CA129" s="67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86"/>
      <c r="CQ129" s="67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86"/>
      <c r="DG129" s="67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86"/>
      <c r="DW129" s="58"/>
      <c r="DX129" s="59"/>
      <c r="DY129" s="59"/>
      <c r="DZ129" s="59"/>
      <c r="EA129" s="59"/>
      <c r="EB129" s="59"/>
      <c r="EC129" s="59"/>
      <c r="ED129" s="59"/>
      <c r="EE129" s="59"/>
      <c r="EF129" s="60"/>
      <c r="EG129" s="67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68"/>
      <c r="FK129" s="68"/>
      <c r="FL129" s="69"/>
    </row>
    <row r="130" spans="1:172" ht="8.1" customHeight="1" x14ac:dyDescent="0.15">
      <c r="J130" s="76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8"/>
      <c r="AD130" s="58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60"/>
      <c r="CA130" s="67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86"/>
      <c r="CQ130" s="67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86"/>
      <c r="DG130" s="67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86"/>
      <c r="DW130" s="58"/>
      <c r="DX130" s="59"/>
      <c r="DY130" s="59"/>
      <c r="DZ130" s="59"/>
      <c r="EA130" s="59"/>
      <c r="EB130" s="59"/>
      <c r="EC130" s="59"/>
      <c r="ED130" s="59"/>
      <c r="EE130" s="59"/>
      <c r="EF130" s="60"/>
      <c r="EG130" s="67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68"/>
      <c r="FI130" s="68"/>
      <c r="FJ130" s="68"/>
      <c r="FK130" s="68"/>
      <c r="FL130" s="69"/>
    </row>
    <row r="131" spans="1:172" ht="8.1" customHeight="1" x14ac:dyDescent="0.15">
      <c r="J131" s="76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8"/>
      <c r="AD131" s="58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60"/>
      <c r="CA131" s="67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86"/>
      <c r="CQ131" s="67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86"/>
      <c r="DG131" s="67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86"/>
      <c r="DW131" s="58"/>
      <c r="DX131" s="59"/>
      <c r="DY131" s="59"/>
      <c r="DZ131" s="59"/>
      <c r="EA131" s="59"/>
      <c r="EB131" s="59"/>
      <c r="EC131" s="59"/>
      <c r="ED131" s="59"/>
      <c r="EE131" s="59"/>
      <c r="EF131" s="60"/>
      <c r="EG131" s="67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68"/>
      <c r="FI131" s="68"/>
      <c r="FJ131" s="68"/>
      <c r="FK131" s="68"/>
      <c r="FL131" s="69"/>
    </row>
    <row r="132" spans="1:172" ht="8.1" customHeight="1" x14ac:dyDescent="0.15">
      <c r="J132" s="79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1"/>
      <c r="AD132" s="82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4"/>
      <c r="CA132" s="87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9"/>
      <c r="CQ132" s="87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9"/>
      <c r="DG132" s="87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9"/>
      <c r="DW132" s="82"/>
      <c r="DX132" s="83"/>
      <c r="DY132" s="83"/>
      <c r="DZ132" s="83"/>
      <c r="EA132" s="83"/>
      <c r="EB132" s="83"/>
      <c r="EC132" s="83"/>
      <c r="ED132" s="83"/>
      <c r="EE132" s="83"/>
      <c r="EF132" s="84"/>
      <c r="EG132" s="87"/>
      <c r="EH132" s="88"/>
      <c r="EI132" s="88"/>
      <c r="EJ132" s="88"/>
      <c r="EK132" s="88"/>
      <c r="EL132" s="88"/>
      <c r="EM132" s="88"/>
      <c r="EN132" s="88"/>
      <c r="EO132" s="88"/>
      <c r="EP132" s="88"/>
      <c r="EQ132" s="88"/>
      <c r="ER132" s="88"/>
      <c r="ES132" s="88"/>
      <c r="ET132" s="88"/>
      <c r="EU132" s="88"/>
      <c r="EV132" s="88"/>
      <c r="EW132" s="88"/>
      <c r="EX132" s="88"/>
      <c r="EY132" s="88"/>
      <c r="EZ132" s="88"/>
      <c r="FA132" s="88"/>
      <c r="FB132" s="88"/>
      <c r="FC132" s="88"/>
      <c r="FD132" s="88"/>
      <c r="FE132" s="88"/>
      <c r="FF132" s="88"/>
      <c r="FG132" s="88"/>
      <c r="FH132" s="88"/>
      <c r="FI132" s="88"/>
      <c r="FJ132" s="88"/>
      <c r="FK132" s="88"/>
      <c r="FL132" s="90"/>
    </row>
    <row r="133" spans="1:172" ht="8.1" customHeight="1" x14ac:dyDescent="0.15">
      <c r="D133" s="41"/>
      <c r="E133" s="41"/>
      <c r="F133" s="41"/>
      <c r="G133" s="41"/>
      <c r="H133" s="41"/>
      <c r="I133" s="41"/>
      <c r="J133" s="52" t="s">
        <v>15</v>
      </c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</row>
    <row r="134" spans="1:172" ht="8.1" customHeight="1" x14ac:dyDescent="0.15">
      <c r="D134" s="41"/>
      <c r="E134" s="41"/>
      <c r="F134" s="41"/>
      <c r="G134" s="41"/>
      <c r="H134" s="41"/>
      <c r="I134" s="41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BG134" s="17"/>
    </row>
    <row r="135" spans="1:172" ht="8.1" customHeight="1" x14ac:dyDescent="0.15">
      <c r="K135" s="52" t="s">
        <v>16</v>
      </c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53"/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53"/>
      <c r="EL135" s="53"/>
      <c r="EM135" s="53"/>
      <c r="EN135" s="53"/>
      <c r="EO135" s="53"/>
      <c r="EP135" s="53"/>
      <c r="EQ135" s="53"/>
      <c r="ER135" s="53"/>
      <c r="ES135" s="53"/>
      <c r="ET135" s="53"/>
      <c r="EU135" s="53"/>
      <c r="EV135" s="53"/>
      <c r="EW135" s="53"/>
      <c r="EX135" s="53"/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53"/>
      <c r="FK135" s="53"/>
      <c r="FL135" s="53"/>
      <c r="FM135" s="53"/>
      <c r="FN135" s="53"/>
      <c r="FO135" s="53"/>
      <c r="FP135" s="53"/>
    </row>
    <row r="136" spans="1:172" ht="8.1" customHeight="1" x14ac:dyDescent="0.15"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3"/>
      <c r="DT136" s="53"/>
      <c r="DU136" s="53"/>
      <c r="DV136" s="53"/>
      <c r="DW136" s="53"/>
      <c r="DX136" s="53"/>
      <c r="DY136" s="53"/>
      <c r="DZ136" s="53"/>
      <c r="EA136" s="53"/>
      <c r="EB136" s="53"/>
      <c r="EC136" s="53"/>
      <c r="ED136" s="53"/>
      <c r="EE136" s="53"/>
      <c r="EF136" s="53"/>
      <c r="EG136" s="53"/>
      <c r="EH136" s="53"/>
      <c r="EI136" s="53"/>
      <c r="EJ136" s="53"/>
      <c r="EK136" s="53"/>
      <c r="EL136" s="53"/>
      <c r="EM136" s="53"/>
      <c r="EN136" s="53"/>
      <c r="EO136" s="53"/>
      <c r="EP136" s="53"/>
      <c r="EQ136" s="53"/>
      <c r="ER136" s="53"/>
      <c r="ES136" s="53"/>
      <c r="ET136" s="53"/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  <c r="FH136" s="53"/>
      <c r="FI136" s="53"/>
      <c r="FJ136" s="53"/>
      <c r="FK136" s="53"/>
      <c r="FL136" s="53"/>
      <c r="FM136" s="53"/>
      <c r="FN136" s="53"/>
      <c r="FO136" s="53"/>
      <c r="FP136" s="53"/>
    </row>
    <row r="137" spans="1:172" ht="8.1" customHeight="1" x14ac:dyDescent="0.15">
      <c r="J137" s="52" t="s">
        <v>18</v>
      </c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</row>
    <row r="138" spans="1:172" ht="8.1" customHeight="1" x14ac:dyDescent="0.15"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</row>
    <row r="139" spans="1:172" ht="8.1" customHeight="1" x14ac:dyDescent="0.15">
      <c r="D139" s="42"/>
      <c r="E139" s="42"/>
      <c r="F139" s="42"/>
      <c r="G139" s="42"/>
      <c r="H139" s="42"/>
      <c r="I139" s="42"/>
      <c r="J139" s="42"/>
      <c r="K139" s="52" t="s">
        <v>19</v>
      </c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53"/>
      <c r="FL139" s="53"/>
      <c r="FM139" s="53"/>
      <c r="FN139" s="53"/>
      <c r="FO139" s="53"/>
      <c r="FP139" s="53"/>
    </row>
    <row r="140" spans="1:172" ht="8.1" customHeight="1" x14ac:dyDescent="0.15">
      <c r="D140" s="42"/>
      <c r="E140" s="42"/>
      <c r="F140" s="42"/>
      <c r="G140" s="42"/>
      <c r="H140" s="42"/>
      <c r="I140" s="42"/>
      <c r="J140" s="42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/>
      <c r="FP140" s="53"/>
    </row>
    <row r="141" spans="1:172" ht="8.1" customHeight="1" x14ac:dyDescent="0.15"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</row>
    <row r="142" spans="1:172" ht="8.1" customHeight="1" x14ac:dyDescent="0.15"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</row>
    <row r="143" spans="1:172" ht="8.1" customHeight="1" x14ac:dyDescent="0.15">
      <c r="A143" s="47">
        <f>A128+1</f>
        <v>16</v>
      </c>
      <c r="B143" s="47">
        <f>IF(J143="",0,1)</f>
        <v>0</v>
      </c>
      <c r="J143" s="95" t="str">
        <f>IF(VLOOKUP($A143,入力シート,2,0)="","",VLOOKUP($A143,入力シート,2,0))</f>
        <v/>
      </c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7"/>
      <c r="AD143" s="98" t="str">
        <f>IF(VLOOKUP($A143,入力シート,3,0)="","",VLOOKUP($A143,入力シート,3,0))</f>
        <v/>
      </c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100"/>
      <c r="CA143" s="101" t="str">
        <f>IF(VLOOKUP($A143,入力シート,4,0)="","",VLOOKUP($A143,入力シート,4,0))</f>
        <v/>
      </c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3"/>
      <c r="CQ143" s="101" t="str">
        <f>IF(VLOOKUP($A143,入力シート,5,0)="","",VLOOKUP($A143,入力シート,5,0))</f>
        <v/>
      </c>
      <c r="CR143" s="102"/>
      <c r="CS143" s="102"/>
      <c r="CT143" s="102"/>
      <c r="CU143" s="102"/>
      <c r="CV143" s="102"/>
      <c r="CW143" s="102"/>
      <c r="CX143" s="102"/>
      <c r="CY143" s="102"/>
      <c r="CZ143" s="102"/>
      <c r="DA143" s="102"/>
      <c r="DB143" s="102"/>
      <c r="DC143" s="102"/>
      <c r="DD143" s="102"/>
      <c r="DE143" s="102"/>
      <c r="DF143" s="103"/>
      <c r="DG143" s="101" t="str">
        <f>IF(AD143="","",CA143-CQ143)</f>
        <v/>
      </c>
      <c r="DH143" s="102"/>
      <c r="DI143" s="102"/>
      <c r="DJ143" s="102"/>
      <c r="DK143" s="102"/>
      <c r="DL143" s="102"/>
      <c r="DM143" s="102"/>
      <c r="DN143" s="102"/>
      <c r="DO143" s="102"/>
      <c r="DP143" s="102"/>
      <c r="DQ143" s="102"/>
      <c r="DR143" s="102"/>
      <c r="DS143" s="102"/>
      <c r="DT143" s="102"/>
      <c r="DU143" s="102"/>
      <c r="DV143" s="103"/>
      <c r="DW143" s="98" t="str">
        <f>IF(VLOOKUP($A143,入力シート,6,0)="","",VLOOKUP($A143,入力シート,6,0))</f>
        <v/>
      </c>
      <c r="DX143" s="99"/>
      <c r="DY143" s="99"/>
      <c r="DZ143" s="99"/>
      <c r="EA143" s="99"/>
      <c r="EB143" s="99"/>
      <c r="EC143" s="99"/>
      <c r="ED143" s="99"/>
      <c r="EE143" s="99"/>
      <c r="EF143" s="100"/>
      <c r="EG143" s="101" t="str">
        <f>IF(VLOOKUP($A143,入力シート,7,0)="","",VLOOKUP($A143,入力シート,7,0))</f>
        <v/>
      </c>
      <c r="EH143" s="102"/>
      <c r="EI143" s="102"/>
      <c r="EJ143" s="102"/>
      <c r="EK143" s="102"/>
      <c r="EL143" s="102"/>
      <c r="EM143" s="102"/>
      <c r="EN143" s="102"/>
      <c r="EO143" s="102"/>
      <c r="EP143" s="102"/>
      <c r="EQ143" s="102"/>
      <c r="ER143" s="102"/>
      <c r="ES143" s="102"/>
      <c r="ET143" s="102"/>
      <c r="EU143" s="102"/>
      <c r="EV143" s="102"/>
      <c r="EW143" s="102"/>
      <c r="EX143" s="102"/>
      <c r="EY143" s="102"/>
      <c r="EZ143" s="102"/>
      <c r="FA143" s="102"/>
      <c r="FB143" s="102"/>
      <c r="FC143" s="102"/>
      <c r="FD143" s="102"/>
      <c r="FE143" s="102"/>
      <c r="FF143" s="102"/>
      <c r="FG143" s="102"/>
      <c r="FH143" s="102"/>
      <c r="FI143" s="102"/>
      <c r="FJ143" s="102"/>
      <c r="FK143" s="102"/>
      <c r="FL143" s="104"/>
    </row>
    <row r="144" spans="1:172" ht="8.1" customHeight="1" x14ac:dyDescent="0.15">
      <c r="J144" s="76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8"/>
      <c r="AD144" s="58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60"/>
      <c r="CA144" s="67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86"/>
      <c r="CQ144" s="67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86"/>
      <c r="DG144" s="67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86"/>
      <c r="DW144" s="58"/>
      <c r="DX144" s="59"/>
      <c r="DY144" s="59"/>
      <c r="DZ144" s="59"/>
      <c r="EA144" s="59"/>
      <c r="EB144" s="59"/>
      <c r="EC144" s="59"/>
      <c r="ED144" s="59"/>
      <c r="EE144" s="59"/>
      <c r="EF144" s="60"/>
      <c r="EG144" s="67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68"/>
      <c r="FI144" s="68"/>
      <c r="FJ144" s="68"/>
      <c r="FK144" s="68"/>
      <c r="FL144" s="69"/>
    </row>
    <row r="145" spans="1:168" ht="8.1" customHeight="1" x14ac:dyDescent="0.15">
      <c r="J145" s="76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8"/>
      <c r="AD145" s="58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60"/>
      <c r="CA145" s="67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86"/>
      <c r="CQ145" s="67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86"/>
      <c r="DG145" s="67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86"/>
      <c r="DW145" s="58"/>
      <c r="DX145" s="59"/>
      <c r="DY145" s="59"/>
      <c r="DZ145" s="59"/>
      <c r="EA145" s="59"/>
      <c r="EB145" s="59"/>
      <c r="EC145" s="59"/>
      <c r="ED145" s="59"/>
      <c r="EE145" s="59"/>
      <c r="EF145" s="60"/>
      <c r="EG145" s="67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  <c r="FL145" s="69"/>
    </row>
    <row r="146" spans="1:168" ht="8.1" customHeight="1" x14ac:dyDescent="0.15">
      <c r="J146" s="76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8"/>
      <c r="AD146" s="58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60"/>
      <c r="CA146" s="67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86"/>
      <c r="CQ146" s="67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86"/>
      <c r="DG146" s="67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86"/>
      <c r="DW146" s="58"/>
      <c r="DX146" s="59"/>
      <c r="DY146" s="59"/>
      <c r="DZ146" s="59"/>
      <c r="EA146" s="59"/>
      <c r="EB146" s="59"/>
      <c r="EC146" s="59"/>
      <c r="ED146" s="59"/>
      <c r="EE146" s="59"/>
      <c r="EF146" s="60"/>
      <c r="EG146" s="67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68"/>
      <c r="FI146" s="68"/>
      <c r="FJ146" s="68"/>
      <c r="FK146" s="68"/>
      <c r="FL146" s="69"/>
    </row>
    <row r="147" spans="1:168" ht="8.1" customHeight="1" x14ac:dyDescent="0.15">
      <c r="J147" s="91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3"/>
      <c r="AD147" s="61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3"/>
      <c r="CA147" s="70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94"/>
      <c r="CQ147" s="70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94"/>
      <c r="DG147" s="70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94"/>
      <c r="DW147" s="61"/>
      <c r="DX147" s="62"/>
      <c r="DY147" s="62"/>
      <c r="DZ147" s="62"/>
      <c r="EA147" s="62"/>
      <c r="EB147" s="62"/>
      <c r="EC147" s="62"/>
      <c r="ED147" s="62"/>
      <c r="EE147" s="62"/>
      <c r="EF147" s="63"/>
      <c r="EG147" s="70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71"/>
      <c r="ES147" s="71"/>
      <c r="ET147" s="71"/>
      <c r="EU147" s="71"/>
      <c r="EV147" s="71"/>
      <c r="EW147" s="71"/>
      <c r="EX147" s="71"/>
      <c r="EY147" s="71"/>
      <c r="EZ147" s="71"/>
      <c r="FA147" s="71"/>
      <c r="FB147" s="71"/>
      <c r="FC147" s="71"/>
      <c r="FD147" s="71"/>
      <c r="FE147" s="71"/>
      <c r="FF147" s="71"/>
      <c r="FG147" s="71"/>
      <c r="FH147" s="71"/>
      <c r="FI147" s="71"/>
      <c r="FJ147" s="71"/>
      <c r="FK147" s="71"/>
      <c r="FL147" s="72"/>
    </row>
    <row r="148" spans="1:168" ht="8.1" customHeight="1" x14ac:dyDescent="0.15">
      <c r="A148" s="47">
        <f>A143+1</f>
        <v>17</v>
      </c>
      <c r="B148" s="47">
        <f>IF(J148="",0,1)</f>
        <v>0</v>
      </c>
      <c r="J148" s="73" t="str">
        <f>IF(VLOOKUP($A148,入力シート,2,0)="","",VLOOKUP($A148,入力シート,2,0))</f>
        <v/>
      </c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5"/>
      <c r="AD148" s="55" t="str">
        <f>IF(VLOOKUP($A148,入力シート,3,0)="","",VLOOKUP($A148,入力シート,3,0))</f>
        <v/>
      </c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7"/>
      <c r="CA148" s="64" t="str">
        <f>IF(VLOOKUP($A148,入力シート,4,0)="","",VLOOKUP($A148,入力シート,4,0))</f>
        <v/>
      </c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85"/>
      <c r="CQ148" s="64" t="str">
        <f>IF(VLOOKUP($A148,入力シート,5,0)="","",VLOOKUP($A148,入力シート,5,0))</f>
        <v/>
      </c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85"/>
      <c r="DG148" s="64" t="str">
        <f t="shared" ref="DG148" si="12">IF(AD148="","",CA148-CQ148)</f>
        <v/>
      </c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85"/>
      <c r="DW148" s="55" t="str">
        <f>IF(VLOOKUP($A148,入力シート,6,0)="","",VLOOKUP($A148,入力シート,6,0))</f>
        <v/>
      </c>
      <c r="DX148" s="56"/>
      <c r="DY148" s="56"/>
      <c r="DZ148" s="56"/>
      <c r="EA148" s="56"/>
      <c r="EB148" s="56"/>
      <c r="EC148" s="56"/>
      <c r="ED148" s="56"/>
      <c r="EE148" s="56"/>
      <c r="EF148" s="57"/>
      <c r="EG148" s="64" t="str">
        <f>IF(VLOOKUP($A148,入力シート,7,0)="","",VLOOKUP($A148,入力シート,7,0))</f>
        <v/>
      </c>
      <c r="EH148" s="65"/>
      <c r="EI148" s="65"/>
      <c r="EJ148" s="65"/>
      <c r="EK148" s="65"/>
      <c r="EL148" s="65"/>
      <c r="EM148" s="65"/>
      <c r="EN148" s="65"/>
      <c r="EO148" s="65"/>
      <c r="EP148" s="65"/>
      <c r="EQ148" s="65"/>
      <c r="ER148" s="65"/>
      <c r="ES148" s="65"/>
      <c r="ET148" s="65"/>
      <c r="EU148" s="65"/>
      <c r="EV148" s="65"/>
      <c r="EW148" s="65"/>
      <c r="EX148" s="65"/>
      <c r="EY148" s="65"/>
      <c r="EZ148" s="65"/>
      <c r="FA148" s="65"/>
      <c r="FB148" s="65"/>
      <c r="FC148" s="65"/>
      <c r="FD148" s="65"/>
      <c r="FE148" s="65"/>
      <c r="FF148" s="65"/>
      <c r="FG148" s="65"/>
      <c r="FH148" s="65"/>
      <c r="FI148" s="65"/>
      <c r="FJ148" s="65"/>
      <c r="FK148" s="65"/>
      <c r="FL148" s="66"/>
    </row>
    <row r="149" spans="1:168" ht="8.1" customHeight="1" x14ac:dyDescent="0.15">
      <c r="J149" s="76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8"/>
      <c r="AD149" s="58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60"/>
      <c r="CA149" s="67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86"/>
      <c r="CQ149" s="67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86"/>
      <c r="DG149" s="67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86"/>
      <c r="DW149" s="58"/>
      <c r="DX149" s="59"/>
      <c r="DY149" s="59"/>
      <c r="DZ149" s="59"/>
      <c r="EA149" s="59"/>
      <c r="EB149" s="59"/>
      <c r="EC149" s="59"/>
      <c r="ED149" s="59"/>
      <c r="EE149" s="59"/>
      <c r="EF149" s="60"/>
      <c r="EG149" s="67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68"/>
      <c r="FI149" s="68"/>
      <c r="FJ149" s="68"/>
      <c r="FK149" s="68"/>
      <c r="FL149" s="69"/>
    </row>
    <row r="150" spans="1:168" ht="8.1" customHeight="1" x14ac:dyDescent="0.15">
      <c r="J150" s="76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8"/>
      <c r="AD150" s="58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60"/>
      <c r="CA150" s="67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86"/>
      <c r="CQ150" s="67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86"/>
      <c r="DG150" s="67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86"/>
      <c r="DW150" s="58"/>
      <c r="DX150" s="59"/>
      <c r="DY150" s="59"/>
      <c r="DZ150" s="59"/>
      <c r="EA150" s="59"/>
      <c r="EB150" s="59"/>
      <c r="EC150" s="59"/>
      <c r="ED150" s="59"/>
      <c r="EE150" s="59"/>
      <c r="EF150" s="60"/>
      <c r="EG150" s="67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8"/>
      <c r="FK150" s="68"/>
      <c r="FL150" s="69"/>
    </row>
    <row r="151" spans="1:168" ht="8.1" customHeight="1" x14ac:dyDescent="0.15">
      <c r="J151" s="76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8"/>
      <c r="AD151" s="58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60"/>
      <c r="CA151" s="67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86"/>
      <c r="CQ151" s="67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  <c r="DF151" s="86"/>
      <c r="DG151" s="67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86"/>
      <c r="DW151" s="58"/>
      <c r="DX151" s="59"/>
      <c r="DY151" s="59"/>
      <c r="DZ151" s="59"/>
      <c r="EA151" s="59"/>
      <c r="EB151" s="59"/>
      <c r="EC151" s="59"/>
      <c r="ED151" s="59"/>
      <c r="EE151" s="59"/>
      <c r="EF151" s="60"/>
      <c r="EG151" s="67"/>
      <c r="EH151" s="68"/>
      <c r="EI151" s="68"/>
      <c r="EJ151" s="68"/>
      <c r="EK151" s="68"/>
      <c r="EL151" s="68"/>
      <c r="EM151" s="68"/>
      <c r="EN151" s="68"/>
      <c r="EO151" s="68"/>
      <c r="EP151" s="68"/>
      <c r="EQ151" s="68"/>
      <c r="ER151" s="68"/>
      <c r="ES151" s="68"/>
      <c r="ET151" s="68"/>
      <c r="EU151" s="68"/>
      <c r="EV151" s="68"/>
      <c r="EW151" s="68"/>
      <c r="EX151" s="68"/>
      <c r="EY151" s="68"/>
      <c r="EZ151" s="68"/>
      <c r="FA151" s="68"/>
      <c r="FB151" s="68"/>
      <c r="FC151" s="68"/>
      <c r="FD151" s="68"/>
      <c r="FE151" s="68"/>
      <c r="FF151" s="68"/>
      <c r="FG151" s="68"/>
      <c r="FH151" s="68"/>
      <c r="FI151" s="68"/>
      <c r="FJ151" s="68"/>
      <c r="FK151" s="68"/>
      <c r="FL151" s="69"/>
    </row>
    <row r="152" spans="1:168" ht="8.1" customHeight="1" x14ac:dyDescent="0.15">
      <c r="J152" s="91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3"/>
      <c r="AD152" s="61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3"/>
      <c r="CA152" s="70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94"/>
      <c r="CQ152" s="70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94"/>
      <c r="DG152" s="70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94"/>
      <c r="DW152" s="61"/>
      <c r="DX152" s="62"/>
      <c r="DY152" s="62"/>
      <c r="DZ152" s="62"/>
      <c r="EA152" s="62"/>
      <c r="EB152" s="62"/>
      <c r="EC152" s="62"/>
      <c r="ED152" s="62"/>
      <c r="EE152" s="62"/>
      <c r="EF152" s="63"/>
      <c r="EG152" s="70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1"/>
      <c r="EY152" s="71"/>
      <c r="EZ152" s="71"/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71"/>
      <c r="FL152" s="72"/>
    </row>
    <row r="153" spans="1:168" ht="8.1" customHeight="1" x14ac:dyDescent="0.15">
      <c r="A153" s="47">
        <f>A148+1</f>
        <v>18</v>
      </c>
      <c r="B153" s="47">
        <f>IF(J153="",0,1)</f>
        <v>0</v>
      </c>
      <c r="J153" s="73" t="str">
        <f>IF(VLOOKUP($A153,入力シート,2,0)="","",VLOOKUP($A153,入力シート,2,0))</f>
        <v/>
      </c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5"/>
      <c r="AD153" s="55" t="str">
        <f>IF(VLOOKUP($A153,入力シート,3,0)="","",VLOOKUP($A153,入力シート,3,0))</f>
        <v/>
      </c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7"/>
      <c r="CA153" s="64" t="str">
        <f>IF(VLOOKUP($A153,入力シート,4,0)="","",VLOOKUP($A153,入力シート,4,0))</f>
        <v/>
      </c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85"/>
      <c r="CQ153" s="64" t="str">
        <f>IF(VLOOKUP($A153,入力シート,5,0)="","",VLOOKUP($A153,入力シート,5,0))</f>
        <v/>
      </c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85"/>
      <c r="DG153" s="64" t="str">
        <f t="shared" ref="DG153" si="13">IF(AD153="","",CA153-CQ153)</f>
        <v/>
      </c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85"/>
      <c r="DW153" s="55" t="str">
        <f>IF(VLOOKUP($A153,入力シート,6,0)="","",VLOOKUP($A153,入力シート,6,0))</f>
        <v/>
      </c>
      <c r="DX153" s="56"/>
      <c r="DY153" s="56"/>
      <c r="DZ153" s="56"/>
      <c r="EA153" s="56"/>
      <c r="EB153" s="56"/>
      <c r="EC153" s="56"/>
      <c r="ED153" s="56"/>
      <c r="EE153" s="56"/>
      <c r="EF153" s="57"/>
      <c r="EG153" s="64" t="str">
        <f>IF(VLOOKUP($A153,入力シート,7,0)="","",VLOOKUP($A153,入力シート,7,0))</f>
        <v/>
      </c>
      <c r="EH153" s="65"/>
      <c r="EI153" s="65"/>
      <c r="EJ153" s="65"/>
      <c r="EK153" s="65"/>
      <c r="EL153" s="65"/>
      <c r="EM153" s="65"/>
      <c r="EN153" s="65"/>
      <c r="EO153" s="65"/>
      <c r="EP153" s="65"/>
      <c r="EQ153" s="65"/>
      <c r="ER153" s="65"/>
      <c r="ES153" s="65"/>
      <c r="ET153" s="65"/>
      <c r="EU153" s="65"/>
      <c r="EV153" s="65"/>
      <c r="EW153" s="65"/>
      <c r="EX153" s="65"/>
      <c r="EY153" s="65"/>
      <c r="EZ153" s="65"/>
      <c r="FA153" s="65"/>
      <c r="FB153" s="65"/>
      <c r="FC153" s="65"/>
      <c r="FD153" s="65"/>
      <c r="FE153" s="65"/>
      <c r="FF153" s="65"/>
      <c r="FG153" s="65"/>
      <c r="FH153" s="65"/>
      <c r="FI153" s="65"/>
      <c r="FJ153" s="65"/>
      <c r="FK153" s="65"/>
      <c r="FL153" s="66"/>
    </row>
    <row r="154" spans="1:168" ht="8.1" customHeight="1" x14ac:dyDescent="0.15">
      <c r="J154" s="76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8"/>
      <c r="AD154" s="58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60"/>
      <c r="CA154" s="67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86"/>
      <c r="CQ154" s="67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  <c r="DF154" s="86"/>
      <c r="DG154" s="67"/>
      <c r="DH154" s="68"/>
      <c r="DI154" s="68"/>
      <c r="DJ154" s="68"/>
      <c r="DK154" s="68"/>
      <c r="DL154" s="68"/>
      <c r="DM154" s="68"/>
      <c r="DN154" s="68"/>
      <c r="DO154" s="68"/>
      <c r="DP154" s="68"/>
      <c r="DQ154" s="68"/>
      <c r="DR154" s="68"/>
      <c r="DS154" s="68"/>
      <c r="DT154" s="68"/>
      <c r="DU154" s="68"/>
      <c r="DV154" s="86"/>
      <c r="DW154" s="58"/>
      <c r="DX154" s="59"/>
      <c r="DY154" s="59"/>
      <c r="DZ154" s="59"/>
      <c r="EA154" s="59"/>
      <c r="EB154" s="59"/>
      <c r="EC154" s="59"/>
      <c r="ED154" s="59"/>
      <c r="EE154" s="59"/>
      <c r="EF154" s="60"/>
      <c r="EG154" s="67"/>
      <c r="EH154" s="68"/>
      <c r="EI154" s="68"/>
      <c r="EJ154" s="68"/>
      <c r="EK154" s="68"/>
      <c r="EL154" s="68"/>
      <c r="EM154" s="68"/>
      <c r="EN154" s="68"/>
      <c r="EO154" s="68"/>
      <c r="EP154" s="68"/>
      <c r="EQ154" s="68"/>
      <c r="ER154" s="68"/>
      <c r="ES154" s="68"/>
      <c r="ET154" s="68"/>
      <c r="EU154" s="68"/>
      <c r="EV154" s="68"/>
      <c r="EW154" s="68"/>
      <c r="EX154" s="68"/>
      <c r="EY154" s="68"/>
      <c r="EZ154" s="68"/>
      <c r="FA154" s="68"/>
      <c r="FB154" s="68"/>
      <c r="FC154" s="68"/>
      <c r="FD154" s="68"/>
      <c r="FE154" s="68"/>
      <c r="FF154" s="68"/>
      <c r="FG154" s="68"/>
      <c r="FH154" s="68"/>
      <c r="FI154" s="68"/>
      <c r="FJ154" s="68"/>
      <c r="FK154" s="68"/>
      <c r="FL154" s="69"/>
    </row>
    <row r="155" spans="1:168" ht="8.1" customHeight="1" x14ac:dyDescent="0.15">
      <c r="J155" s="76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8"/>
      <c r="AD155" s="58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60"/>
      <c r="CA155" s="67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86"/>
      <c r="CQ155" s="67"/>
      <c r="CR155" s="68"/>
      <c r="CS155" s="68"/>
      <c r="CT155" s="68"/>
      <c r="CU155" s="68"/>
      <c r="CV155" s="68"/>
      <c r="CW155" s="68"/>
      <c r="CX155" s="68"/>
      <c r="CY155" s="68"/>
      <c r="CZ155" s="68"/>
      <c r="DA155" s="68"/>
      <c r="DB155" s="68"/>
      <c r="DC155" s="68"/>
      <c r="DD155" s="68"/>
      <c r="DE155" s="68"/>
      <c r="DF155" s="86"/>
      <c r="DG155" s="67"/>
      <c r="DH155" s="68"/>
      <c r="DI155" s="68"/>
      <c r="DJ155" s="68"/>
      <c r="DK155" s="68"/>
      <c r="DL155" s="68"/>
      <c r="DM155" s="68"/>
      <c r="DN155" s="68"/>
      <c r="DO155" s="68"/>
      <c r="DP155" s="68"/>
      <c r="DQ155" s="68"/>
      <c r="DR155" s="68"/>
      <c r="DS155" s="68"/>
      <c r="DT155" s="68"/>
      <c r="DU155" s="68"/>
      <c r="DV155" s="86"/>
      <c r="DW155" s="58"/>
      <c r="DX155" s="59"/>
      <c r="DY155" s="59"/>
      <c r="DZ155" s="59"/>
      <c r="EA155" s="59"/>
      <c r="EB155" s="59"/>
      <c r="EC155" s="59"/>
      <c r="ED155" s="59"/>
      <c r="EE155" s="59"/>
      <c r="EF155" s="60"/>
      <c r="EG155" s="67"/>
      <c r="EH155" s="68"/>
      <c r="EI155" s="68"/>
      <c r="EJ155" s="68"/>
      <c r="EK155" s="68"/>
      <c r="EL155" s="68"/>
      <c r="EM155" s="68"/>
      <c r="EN155" s="68"/>
      <c r="EO155" s="68"/>
      <c r="EP155" s="68"/>
      <c r="EQ155" s="68"/>
      <c r="ER155" s="68"/>
      <c r="ES155" s="68"/>
      <c r="ET155" s="68"/>
      <c r="EU155" s="68"/>
      <c r="EV155" s="68"/>
      <c r="EW155" s="68"/>
      <c r="EX155" s="68"/>
      <c r="EY155" s="68"/>
      <c r="EZ155" s="68"/>
      <c r="FA155" s="68"/>
      <c r="FB155" s="68"/>
      <c r="FC155" s="68"/>
      <c r="FD155" s="68"/>
      <c r="FE155" s="68"/>
      <c r="FF155" s="68"/>
      <c r="FG155" s="68"/>
      <c r="FH155" s="68"/>
      <c r="FI155" s="68"/>
      <c r="FJ155" s="68"/>
      <c r="FK155" s="68"/>
      <c r="FL155" s="69"/>
    </row>
    <row r="156" spans="1:168" ht="8.1" customHeight="1" x14ac:dyDescent="0.15">
      <c r="J156" s="76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8"/>
      <c r="AD156" s="58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60"/>
      <c r="CA156" s="67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86"/>
      <c r="CQ156" s="67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  <c r="DF156" s="86"/>
      <c r="DG156" s="67"/>
      <c r="DH156" s="68"/>
      <c r="DI156" s="68"/>
      <c r="DJ156" s="68"/>
      <c r="DK156" s="68"/>
      <c r="DL156" s="68"/>
      <c r="DM156" s="68"/>
      <c r="DN156" s="68"/>
      <c r="DO156" s="68"/>
      <c r="DP156" s="68"/>
      <c r="DQ156" s="68"/>
      <c r="DR156" s="68"/>
      <c r="DS156" s="68"/>
      <c r="DT156" s="68"/>
      <c r="DU156" s="68"/>
      <c r="DV156" s="86"/>
      <c r="DW156" s="58"/>
      <c r="DX156" s="59"/>
      <c r="DY156" s="59"/>
      <c r="DZ156" s="59"/>
      <c r="EA156" s="59"/>
      <c r="EB156" s="59"/>
      <c r="EC156" s="59"/>
      <c r="ED156" s="59"/>
      <c r="EE156" s="59"/>
      <c r="EF156" s="60"/>
      <c r="EG156" s="67"/>
      <c r="EH156" s="68"/>
      <c r="EI156" s="68"/>
      <c r="EJ156" s="68"/>
      <c r="EK156" s="68"/>
      <c r="EL156" s="68"/>
      <c r="EM156" s="68"/>
      <c r="EN156" s="68"/>
      <c r="EO156" s="68"/>
      <c r="EP156" s="68"/>
      <c r="EQ156" s="68"/>
      <c r="ER156" s="68"/>
      <c r="ES156" s="68"/>
      <c r="ET156" s="68"/>
      <c r="EU156" s="68"/>
      <c r="EV156" s="68"/>
      <c r="EW156" s="68"/>
      <c r="EX156" s="68"/>
      <c r="EY156" s="68"/>
      <c r="EZ156" s="68"/>
      <c r="FA156" s="68"/>
      <c r="FB156" s="68"/>
      <c r="FC156" s="68"/>
      <c r="FD156" s="68"/>
      <c r="FE156" s="68"/>
      <c r="FF156" s="68"/>
      <c r="FG156" s="68"/>
      <c r="FH156" s="68"/>
      <c r="FI156" s="68"/>
      <c r="FJ156" s="68"/>
      <c r="FK156" s="68"/>
      <c r="FL156" s="69"/>
    </row>
    <row r="157" spans="1:168" ht="8.1" customHeight="1" x14ac:dyDescent="0.15">
      <c r="J157" s="91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3"/>
      <c r="AD157" s="61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3"/>
      <c r="CA157" s="70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94"/>
      <c r="CQ157" s="70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94"/>
      <c r="DG157" s="70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94"/>
      <c r="DW157" s="61"/>
      <c r="DX157" s="62"/>
      <c r="DY157" s="62"/>
      <c r="DZ157" s="62"/>
      <c r="EA157" s="62"/>
      <c r="EB157" s="62"/>
      <c r="EC157" s="62"/>
      <c r="ED157" s="62"/>
      <c r="EE157" s="62"/>
      <c r="EF157" s="63"/>
      <c r="EG157" s="70"/>
      <c r="EH157" s="71"/>
      <c r="EI157" s="71"/>
      <c r="EJ157" s="71"/>
      <c r="EK157" s="71"/>
      <c r="EL157" s="71"/>
      <c r="EM157" s="71"/>
      <c r="EN157" s="71"/>
      <c r="EO157" s="71"/>
      <c r="EP157" s="71"/>
      <c r="EQ157" s="71"/>
      <c r="ER157" s="71"/>
      <c r="ES157" s="71"/>
      <c r="ET157" s="71"/>
      <c r="EU157" s="71"/>
      <c r="EV157" s="71"/>
      <c r="EW157" s="71"/>
      <c r="EX157" s="71"/>
      <c r="EY157" s="71"/>
      <c r="EZ157" s="71"/>
      <c r="FA157" s="71"/>
      <c r="FB157" s="71"/>
      <c r="FC157" s="71"/>
      <c r="FD157" s="71"/>
      <c r="FE157" s="71"/>
      <c r="FF157" s="71"/>
      <c r="FG157" s="71"/>
      <c r="FH157" s="71"/>
      <c r="FI157" s="71"/>
      <c r="FJ157" s="71"/>
      <c r="FK157" s="71"/>
      <c r="FL157" s="72"/>
    </row>
    <row r="158" spans="1:168" ht="8.1" customHeight="1" x14ac:dyDescent="0.15">
      <c r="A158" s="47">
        <f>A153+1</f>
        <v>19</v>
      </c>
      <c r="B158" s="47">
        <f>IF(J158="",0,1)</f>
        <v>0</v>
      </c>
      <c r="J158" s="73" t="str">
        <f>IF(VLOOKUP($A158,入力シート,2,0)="","",VLOOKUP($A158,入力シート,2,0))</f>
        <v/>
      </c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5"/>
      <c r="AD158" s="55" t="str">
        <f>IF(VLOOKUP($A158,入力シート,3,0)="","",VLOOKUP($A158,入力シート,3,0))</f>
        <v/>
      </c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7"/>
      <c r="CA158" s="64" t="str">
        <f>IF(VLOOKUP($A158,入力シート,4,0)="","",VLOOKUP($A158,入力シート,4,0))</f>
        <v/>
      </c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85"/>
      <c r="CQ158" s="64" t="str">
        <f>IF(VLOOKUP($A158,入力シート,5,0)="","",VLOOKUP($A158,入力シート,5,0))</f>
        <v/>
      </c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85"/>
      <c r="DG158" s="64" t="str">
        <f t="shared" ref="DG158" si="14">IF(AD158="","",CA158-CQ158)</f>
        <v/>
      </c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85"/>
      <c r="DW158" s="55" t="str">
        <f>IF(VLOOKUP($A158,入力シート,6,0)="","",VLOOKUP($A158,入力シート,6,0))</f>
        <v/>
      </c>
      <c r="DX158" s="56"/>
      <c r="DY158" s="56"/>
      <c r="DZ158" s="56"/>
      <c r="EA158" s="56"/>
      <c r="EB158" s="56"/>
      <c r="EC158" s="56"/>
      <c r="ED158" s="56"/>
      <c r="EE158" s="56"/>
      <c r="EF158" s="57"/>
      <c r="EG158" s="64" t="str">
        <f>IF(VLOOKUP($A158,入力シート,7,0)="","",VLOOKUP($A158,入力シート,7,0))</f>
        <v/>
      </c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6"/>
    </row>
    <row r="159" spans="1:168" ht="8.1" customHeight="1" x14ac:dyDescent="0.15">
      <c r="J159" s="76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8"/>
      <c r="AD159" s="58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60"/>
      <c r="CA159" s="67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86"/>
      <c r="CQ159" s="67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  <c r="DE159" s="68"/>
      <c r="DF159" s="86"/>
      <c r="DG159" s="67"/>
      <c r="DH159" s="68"/>
      <c r="DI159" s="68"/>
      <c r="DJ159" s="68"/>
      <c r="DK159" s="68"/>
      <c r="DL159" s="68"/>
      <c r="DM159" s="68"/>
      <c r="DN159" s="68"/>
      <c r="DO159" s="68"/>
      <c r="DP159" s="68"/>
      <c r="DQ159" s="68"/>
      <c r="DR159" s="68"/>
      <c r="DS159" s="68"/>
      <c r="DT159" s="68"/>
      <c r="DU159" s="68"/>
      <c r="DV159" s="86"/>
      <c r="DW159" s="58"/>
      <c r="DX159" s="59"/>
      <c r="DY159" s="59"/>
      <c r="DZ159" s="59"/>
      <c r="EA159" s="59"/>
      <c r="EB159" s="59"/>
      <c r="EC159" s="59"/>
      <c r="ED159" s="59"/>
      <c r="EE159" s="59"/>
      <c r="EF159" s="60"/>
      <c r="EG159" s="67"/>
      <c r="EH159" s="68"/>
      <c r="EI159" s="68"/>
      <c r="EJ159" s="68"/>
      <c r="EK159" s="68"/>
      <c r="EL159" s="68"/>
      <c r="EM159" s="68"/>
      <c r="EN159" s="68"/>
      <c r="EO159" s="68"/>
      <c r="EP159" s="68"/>
      <c r="EQ159" s="68"/>
      <c r="ER159" s="68"/>
      <c r="ES159" s="68"/>
      <c r="ET159" s="68"/>
      <c r="EU159" s="68"/>
      <c r="EV159" s="68"/>
      <c r="EW159" s="68"/>
      <c r="EX159" s="68"/>
      <c r="EY159" s="68"/>
      <c r="EZ159" s="68"/>
      <c r="FA159" s="68"/>
      <c r="FB159" s="68"/>
      <c r="FC159" s="68"/>
      <c r="FD159" s="68"/>
      <c r="FE159" s="68"/>
      <c r="FF159" s="68"/>
      <c r="FG159" s="68"/>
      <c r="FH159" s="68"/>
      <c r="FI159" s="68"/>
      <c r="FJ159" s="68"/>
      <c r="FK159" s="68"/>
      <c r="FL159" s="69"/>
    </row>
    <row r="160" spans="1:168" ht="8.1" customHeight="1" x14ac:dyDescent="0.15">
      <c r="J160" s="76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8"/>
      <c r="AD160" s="58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60"/>
      <c r="CA160" s="67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86"/>
      <c r="CQ160" s="67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86"/>
      <c r="DG160" s="67"/>
      <c r="DH160" s="68"/>
      <c r="DI160" s="68"/>
      <c r="DJ160" s="68"/>
      <c r="DK160" s="68"/>
      <c r="DL160" s="68"/>
      <c r="DM160" s="68"/>
      <c r="DN160" s="68"/>
      <c r="DO160" s="68"/>
      <c r="DP160" s="68"/>
      <c r="DQ160" s="68"/>
      <c r="DR160" s="68"/>
      <c r="DS160" s="68"/>
      <c r="DT160" s="68"/>
      <c r="DU160" s="68"/>
      <c r="DV160" s="86"/>
      <c r="DW160" s="58"/>
      <c r="DX160" s="59"/>
      <c r="DY160" s="59"/>
      <c r="DZ160" s="59"/>
      <c r="EA160" s="59"/>
      <c r="EB160" s="59"/>
      <c r="EC160" s="59"/>
      <c r="ED160" s="59"/>
      <c r="EE160" s="59"/>
      <c r="EF160" s="60"/>
      <c r="EG160" s="67"/>
      <c r="EH160" s="68"/>
      <c r="EI160" s="68"/>
      <c r="EJ160" s="68"/>
      <c r="EK160" s="68"/>
      <c r="EL160" s="68"/>
      <c r="EM160" s="68"/>
      <c r="EN160" s="68"/>
      <c r="EO160" s="68"/>
      <c r="EP160" s="68"/>
      <c r="EQ160" s="68"/>
      <c r="ER160" s="68"/>
      <c r="ES160" s="68"/>
      <c r="ET160" s="68"/>
      <c r="EU160" s="68"/>
      <c r="EV160" s="68"/>
      <c r="EW160" s="68"/>
      <c r="EX160" s="68"/>
      <c r="EY160" s="68"/>
      <c r="EZ160" s="68"/>
      <c r="FA160" s="68"/>
      <c r="FB160" s="68"/>
      <c r="FC160" s="68"/>
      <c r="FD160" s="68"/>
      <c r="FE160" s="68"/>
      <c r="FF160" s="68"/>
      <c r="FG160" s="68"/>
      <c r="FH160" s="68"/>
      <c r="FI160" s="68"/>
      <c r="FJ160" s="68"/>
      <c r="FK160" s="68"/>
      <c r="FL160" s="69"/>
    </row>
    <row r="161" spans="1:172" ht="8.1" customHeight="1" x14ac:dyDescent="0.15">
      <c r="J161" s="76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8"/>
      <c r="AD161" s="58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60"/>
      <c r="CA161" s="67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86"/>
      <c r="CQ161" s="67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86"/>
      <c r="DG161" s="67"/>
      <c r="DH161" s="68"/>
      <c r="DI161" s="68"/>
      <c r="DJ161" s="68"/>
      <c r="DK161" s="68"/>
      <c r="DL161" s="68"/>
      <c r="DM161" s="68"/>
      <c r="DN161" s="68"/>
      <c r="DO161" s="68"/>
      <c r="DP161" s="68"/>
      <c r="DQ161" s="68"/>
      <c r="DR161" s="68"/>
      <c r="DS161" s="68"/>
      <c r="DT161" s="68"/>
      <c r="DU161" s="68"/>
      <c r="DV161" s="86"/>
      <c r="DW161" s="58"/>
      <c r="DX161" s="59"/>
      <c r="DY161" s="59"/>
      <c r="DZ161" s="59"/>
      <c r="EA161" s="59"/>
      <c r="EB161" s="59"/>
      <c r="EC161" s="59"/>
      <c r="ED161" s="59"/>
      <c r="EE161" s="59"/>
      <c r="EF161" s="60"/>
      <c r="EG161" s="67"/>
      <c r="EH161" s="68"/>
      <c r="EI161" s="68"/>
      <c r="EJ161" s="68"/>
      <c r="EK161" s="68"/>
      <c r="EL161" s="68"/>
      <c r="EM161" s="68"/>
      <c r="EN161" s="68"/>
      <c r="EO161" s="68"/>
      <c r="EP161" s="68"/>
      <c r="EQ161" s="68"/>
      <c r="ER161" s="68"/>
      <c r="ES161" s="68"/>
      <c r="ET161" s="68"/>
      <c r="EU161" s="68"/>
      <c r="EV161" s="68"/>
      <c r="EW161" s="68"/>
      <c r="EX161" s="68"/>
      <c r="EY161" s="68"/>
      <c r="EZ161" s="68"/>
      <c r="FA161" s="68"/>
      <c r="FB161" s="68"/>
      <c r="FC161" s="68"/>
      <c r="FD161" s="68"/>
      <c r="FE161" s="68"/>
      <c r="FF161" s="68"/>
      <c r="FG161" s="68"/>
      <c r="FH161" s="68"/>
      <c r="FI161" s="68"/>
      <c r="FJ161" s="68"/>
      <c r="FK161" s="68"/>
      <c r="FL161" s="69"/>
    </row>
    <row r="162" spans="1:172" ht="8.1" customHeight="1" x14ac:dyDescent="0.15">
      <c r="J162" s="91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3"/>
      <c r="AD162" s="61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3"/>
      <c r="CA162" s="70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94"/>
      <c r="CQ162" s="70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94"/>
      <c r="DG162" s="70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94"/>
      <c r="DW162" s="61"/>
      <c r="DX162" s="62"/>
      <c r="DY162" s="62"/>
      <c r="DZ162" s="62"/>
      <c r="EA162" s="62"/>
      <c r="EB162" s="62"/>
      <c r="EC162" s="62"/>
      <c r="ED162" s="62"/>
      <c r="EE162" s="62"/>
      <c r="EF162" s="63"/>
      <c r="EG162" s="70"/>
      <c r="EH162" s="71"/>
      <c r="EI162" s="71"/>
      <c r="EJ162" s="71"/>
      <c r="EK162" s="71"/>
      <c r="EL162" s="71"/>
      <c r="EM162" s="71"/>
      <c r="EN162" s="71"/>
      <c r="EO162" s="71"/>
      <c r="EP162" s="71"/>
      <c r="EQ162" s="71"/>
      <c r="ER162" s="71"/>
      <c r="ES162" s="71"/>
      <c r="ET162" s="71"/>
      <c r="EU162" s="71"/>
      <c r="EV162" s="71"/>
      <c r="EW162" s="71"/>
      <c r="EX162" s="71"/>
      <c r="EY162" s="71"/>
      <c r="EZ162" s="71"/>
      <c r="FA162" s="71"/>
      <c r="FB162" s="71"/>
      <c r="FC162" s="71"/>
      <c r="FD162" s="71"/>
      <c r="FE162" s="71"/>
      <c r="FF162" s="71"/>
      <c r="FG162" s="71"/>
      <c r="FH162" s="71"/>
      <c r="FI162" s="71"/>
      <c r="FJ162" s="71"/>
      <c r="FK162" s="71"/>
      <c r="FL162" s="72"/>
    </row>
    <row r="163" spans="1:172" ht="8.1" customHeight="1" x14ac:dyDescent="0.15">
      <c r="A163" s="47">
        <f>A158+1</f>
        <v>20</v>
      </c>
      <c r="B163" s="47">
        <f>IF(J163="",0,1)</f>
        <v>0</v>
      </c>
      <c r="J163" s="73" t="str">
        <f>IF(VLOOKUP($A163,入力シート,2,0)="","",VLOOKUP($A163,入力シート,2,0))</f>
        <v/>
      </c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5"/>
      <c r="AD163" s="55" t="str">
        <f>IF(VLOOKUP($A163,入力シート,3,0)="","",VLOOKUP($A163,入力シート,3,0))</f>
        <v/>
      </c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7"/>
      <c r="CA163" s="64" t="str">
        <f>IF(VLOOKUP($A163,入力シート,4,0)="","",VLOOKUP($A163,入力シート,4,0))</f>
        <v/>
      </c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85"/>
      <c r="CQ163" s="64" t="str">
        <f>IF(VLOOKUP($A163,入力シート,5,0)="","",VLOOKUP($A163,入力シート,5,0))</f>
        <v/>
      </c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85"/>
      <c r="DG163" s="64" t="str">
        <f t="shared" ref="DG163" si="15">IF(AD163="","",CA163-CQ163)</f>
        <v/>
      </c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85"/>
      <c r="DW163" s="55" t="str">
        <f>IF(VLOOKUP($A163,入力シート,6,0)="","",VLOOKUP($A163,入力シート,6,0))</f>
        <v/>
      </c>
      <c r="DX163" s="56"/>
      <c r="DY163" s="56"/>
      <c r="DZ163" s="56"/>
      <c r="EA163" s="56"/>
      <c r="EB163" s="56"/>
      <c r="EC163" s="56"/>
      <c r="ED163" s="56"/>
      <c r="EE163" s="56"/>
      <c r="EF163" s="57"/>
      <c r="EG163" s="64" t="str">
        <f>IF(VLOOKUP($A163,入力シート,7,0)="","",VLOOKUP($A163,入力シート,7,0))</f>
        <v/>
      </c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6"/>
    </row>
    <row r="164" spans="1:172" ht="8.1" customHeight="1" x14ac:dyDescent="0.15">
      <c r="J164" s="76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8"/>
      <c r="AD164" s="58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60"/>
      <c r="CA164" s="67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86"/>
      <c r="CQ164" s="67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  <c r="DF164" s="86"/>
      <c r="DG164" s="67"/>
      <c r="DH164" s="68"/>
      <c r="DI164" s="68"/>
      <c r="DJ164" s="68"/>
      <c r="DK164" s="68"/>
      <c r="DL164" s="68"/>
      <c r="DM164" s="68"/>
      <c r="DN164" s="68"/>
      <c r="DO164" s="68"/>
      <c r="DP164" s="68"/>
      <c r="DQ164" s="68"/>
      <c r="DR164" s="68"/>
      <c r="DS164" s="68"/>
      <c r="DT164" s="68"/>
      <c r="DU164" s="68"/>
      <c r="DV164" s="86"/>
      <c r="DW164" s="58"/>
      <c r="DX164" s="59"/>
      <c r="DY164" s="59"/>
      <c r="DZ164" s="59"/>
      <c r="EA164" s="59"/>
      <c r="EB164" s="59"/>
      <c r="EC164" s="59"/>
      <c r="ED164" s="59"/>
      <c r="EE164" s="59"/>
      <c r="EF164" s="60"/>
      <c r="EG164" s="67"/>
      <c r="EH164" s="68"/>
      <c r="EI164" s="68"/>
      <c r="EJ164" s="68"/>
      <c r="EK164" s="68"/>
      <c r="EL164" s="68"/>
      <c r="EM164" s="68"/>
      <c r="EN164" s="68"/>
      <c r="EO164" s="68"/>
      <c r="EP164" s="68"/>
      <c r="EQ164" s="68"/>
      <c r="ER164" s="68"/>
      <c r="ES164" s="68"/>
      <c r="ET164" s="68"/>
      <c r="EU164" s="68"/>
      <c r="EV164" s="68"/>
      <c r="EW164" s="68"/>
      <c r="EX164" s="68"/>
      <c r="EY164" s="68"/>
      <c r="EZ164" s="68"/>
      <c r="FA164" s="68"/>
      <c r="FB164" s="68"/>
      <c r="FC164" s="68"/>
      <c r="FD164" s="68"/>
      <c r="FE164" s="68"/>
      <c r="FF164" s="68"/>
      <c r="FG164" s="68"/>
      <c r="FH164" s="68"/>
      <c r="FI164" s="68"/>
      <c r="FJ164" s="68"/>
      <c r="FK164" s="68"/>
      <c r="FL164" s="69"/>
    </row>
    <row r="165" spans="1:172" ht="8.1" customHeight="1" x14ac:dyDescent="0.15">
      <c r="J165" s="76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8"/>
      <c r="AD165" s="58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60"/>
      <c r="CA165" s="67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86"/>
      <c r="CQ165" s="67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  <c r="DF165" s="86"/>
      <c r="DG165" s="67"/>
      <c r="DH165" s="68"/>
      <c r="DI165" s="68"/>
      <c r="DJ165" s="68"/>
      <c r="DK165" s="68"/>
      <c r="DL165" s="68"/>
      <c r="DM165" s="68"/>
      <c r="DN165" s="68"/>
      <c r="DO165" s="68"/>
      <c r="DP165" s="68"/>
      <c r="DQ165" s="68"/>
      <c r="DR165" s="68"/>
      <c r="DS165" s="68"/>
      <c r="DT165" s="68"/>
      <c r="DU165" s="68"/>
      <c r="DV165" s="86"/>
      <c r="DW165" s="58"/>
      <c r="DX165" s="59"/>
      <c r="DY165" s="59"/>
      <c r="DZ165" s="59"/>
      <c r="EA165" s="59"/>
      <c r="EB165" s="59"/>
      <c r="EC165" s="59"/>
      <c r="ED165" s="59"/>
      <c r="EE165" s="59"/>
      <c r="EF165" s="60"/>
      <c r="EG165" s="67"/>
      <c r="EH165" s="68"/>
      <c r="EI165" s="68"/>
      <c r="EJ165" s="68"/>
      <c r="EK165" s="68"/>
      <c r="EL165" s="68"/>
      <c r="EM165" s="68"/>
      <c r="EN165" s="68"/>
      <c r="EO165" s="68"/>
      <c r="EP165" s="68"/>
      <c r="EQ165" s="68"/>
      <c r="ER165" s="68"/>
      <c r="ES165" s="68"/>
      <c r="ET165" s="68"/>
      <c r="EU165" s="68"/>
      <c r="EV165" s="68"/>
      <c r="EW165" s="68"/>
      <c r="EX165" s="68"/>
      <c r="EY165" s="68"/>
      <c r="EZ165" s="68"/>
      <c r="FA165" s="68"/>
      <c r="FB165" s="68"/>
      <c r="FC165" s="68"/>
      <c r="FD165" s="68"/>
      <c r="FE165" s="68"/>
      <c r="FF165" s="68"/>
      <c r="FG165" s="68"/>
      <c r="FH165" s="68"/>
      <c r="FI165" s="68"/>
      <c r="FJ165" s="68"/>
      <c r="FK165" s="68"/>
      <c r="FL165" s="69"/>
    </row>
    <row r="166" spans="1:172" ht="8.1" customHeight="1" x14ac:dyDescent="0.15">
      <c r="J166" s="76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8"/>
      <c r="AD166" s="58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60"/>
      <c r="CA166" s="67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86"/>
      <c r="CQ166" s="67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8"/>
      <c r="DE166" s="68"/>
      <c r="DF166" s="86"/>
      <c r="DG166" s="67"/>
      <c r="DH166" s="68"/>
      <c r="DI166" s="68"/>
      <c r="DJ166" s="68"/>
      <c r="DK166" s="68"/>
      <c r="DL166" s="68"/>
      <c r="DM166" s="68"/>
      <c r="DN166" s="68"/>
      <c r="DO166" s="68"/>
      <c r="DP166" s="68"/>
      <c r="DQ166" s="68"/>
      <c r="DR166" s="68"/>
      <c r="DS166" s="68"/>
      <c r="DT166" s="68"/>
      <c r="DU166" s="68"/>
      <c r="DV166" s="86"/>
      <c r="DW166" s="58"/>
      <c r="DX166" s="59"/>
      <c r="DY166" s="59"/>
      <c r="DZ166" s="59"/>
      <c r="EA166" s="59"/>
      <c r="EB166" s="59"/>
      <c r="EC166" s="59"/>
      <c r="ED166" s="59"/>
      <c r="EE166" s="59"/>
      <c r="EF166" s="60"/>
      <c r="EG166" s="67"/>
      <c r="EH166" s="68"/>
      <c r="EI166" s="68"/>
      <c r="EJ166" s="68"/>
      <c r="EK166" s="68"/>
      <c r="EL166" s="68"/>
      <c r="EM166" s="68"/>
      <c r="EN166" s="68"/>
      <c r="EO166" s="68"/>
      <c r="EP166" s="68"/>
      <c r="EQ166" s="68"/>
      <c r="ER166" s="68"/>
      <c r="ES166" s="68"/>
      <c r="ET166" s="68"/>
      <c r="EU166" s="68"/>
      <c r="EV166" s="68"/>
      <c r="EW166" s="68"/>
      <c r="EX166" s="68"/>
      <c r="EY166" s="68"/>
      <c r="EZ166" s="68"/>
      <c r="FA166" s="68"/>
      <c r="FB166" s="68"/>
      <c r="FC166" s="68"/>
      <c r="FD166" s="68"/>
      <c r="FE166" s="68"/>
      <c r="FF166" s="68"/>
      <c r="FG166" s="68"/>
      <c r="FH166" s="68"/>
      <c r="FI166" s="68"/>
      <c r="FJ166" s="68"/>
      <c r="FK166" s="68"/>
      <c r="FL166" s="69"/>
    </row>
    <row r="167" spans="1:172" ht="8.1" customHeight="1" x14ac:dyDescent="0.15">
      <c r="J167" s="79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1"/>
      <c r="AD167" s="82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4"/>
      <c r="CA167" s="87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8"/>
      <c r="CP167" s="89"/>
      <c r="CQ167" s="87"/>
      <c r="CR167" s="88"/>
      <c r="CS167" s="88"/>
      <c r="CT167" s="88"/>
      <c r="CU167" s="88"/>
      <c r="CV167" s="88"/>
      <c r="CW167" s="88"/>
      <c r="CX167" s="88"/>
      <c r="CY167" s="88"/>
      <c r="CZ167" s="88"/>
      <c r="DA167" s="88"/>
      <c r="DB167" s="88"/>
      <c r="DC167" s="88"/>
      <c r="DD167" s="88"/>
      <c r="DE167" s="88"/>
      <c r="DF167" s="89"/>
      <c r="DG167" s="87"/>
      <c r="DH167" s="88"/>
      <c r="DI167" s="88"/>
      <c r="DJ167" s="88"/>
      <c r="DK167" s="88"/>
      <c r="DL167" s="88"/>
      <c r="DM167" s="88"/>
      <c r="DN167" s="88"/>
      <c r="DO167" s="88"/>
      <c r="DP167" s="88"/>
      <c r="DQ167" s="88"/>
      <c r="DR167" s="88"/>
      <c r="DS167" s="88"/>
      <c r="DT167" s="88"/>
      <c r="DU167" s="88"/>
      <c r="DV167" s="89"/>
      <c r="DW167" s="82"/>
      <c r="DX167" s="83"/>
      <c r="DY167" s="83"/>
      <c r="DZ167" s="83"/>
      <c r="EA167" s="83"/>
      <c r="EB167" s="83"/>
      <c r="EC167" s="83"/>
      <c r="ED167" s="83"/>
      <c r="EE167" s="83"/>
      <c r="EF167" s="84"/>
      <c r="EG167" s="87"/>
      <c r="EH167" s="88"/>
      <c r="EI167" s="88"/>
      <c r="EJ167" s="88"/>
      <c r="EK167" s="88"/>
      <c r="EL167" s="88"/>
      <c r="EM167" s="88"/>
      <c r="EN167" s="88"/>
      <c r="EO167" s="88"/>
      <c r="EP167" s="88"/>
      <c r="EQ167" s="88"/>
      <c r="ER167" s="88"/>
      <c r="ES167" s="88"/>
      <c r="ET167" s="88"/>
      <c r="EU167" s="88"/>
      <c r="EV167" s="88"/>
      <c r="EW167" s="88"/>
      <c r="EX167" s="88"/>
      <c r="EY167" s="88"/>
      <c r="EZ167" s="88"/>
      <c r="FA167" s="88"/>
      <c r="FB167" s="88"/>
      <c r="FC167" s="88"/>
      <c r="FD167" s="88"/>
      <c r="FE167" s="88"/>
      <c r="FF167" s="88"/>
      <c r="FG167" s="88"/>
      <c r="FH167" s="88"/>
      <c r="FI167" s="88"/>
      <c r="FJ167" s="88"/>
      <c r="FK167" s="88"/>
      <c r="FL167" s="90"/>
    </row>
    <row r="168" spans="1:172" ht="8.1" customHeight="1" x14ac:dyDescent="0.15">
      <c r="D168" s="41"/>
      <c r="E168" s="41"/>
      <c r="F168" s="41"/>
      <c r="G168" s="41"/>
      <c r="H168" s="41"/>
      <c r="I168" s="41"/>
      <c r="J168" s="52" t="s">
        <v>15</v>
      </c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</row>
    <row r="169" spans="1:172" ht="8.1" customHeight="1" x14ac:dyDescent="0.15">
      <c r="D169" s="41"/>
      <c r="E169" s="41"/>
      <c r="F169" s="41"/>
      <c r="G169" s="41"/>
      <c r="H169" s="41"/>
      <c r="I169" s="41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BG169" s="17"/>
    </row>
    <row r="170" spans="1:172" ht="8.1" customHeight="1" x14ac:dyDescent="0.15">
      <c r="K170" s="52" t="s">
        <v>16</v>
      </c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</row>
    <row r="171" spans="1:172" ht="8.1" customHeight="1" x14ac:dyDescent="0.15"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</row>
    <row r="172" spans="1:172" ht="8.1" customHeight="1" x14ac:dyDescent="0.15">
      <c r="J172" s="52" t="s">
        <v>18</v>
      </c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</row>
    <row r="173" spans="1:172" ht="8.1" customHeight="1" x14ac:dyDescent="0.15"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</row>
    <row r="174" spans="1:172" ht="8.1" customHeight="1" x14ac:dyDescent="0.15">
      <c r="D174" s="42"/>
      <c r="E174" s="42"/>
      <c r="F174" s="42"/>
      <c r="G174" s="42"/>
      <c r="H174" s="42"/>
      <c r="I174" s="42"/>
      <c r="J174" s="42"/>
      <c r="K174" s="52" t="s">
        <v>19</v>
      </c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</row>
    <row r="175" spans="1:172" ht="8.1" customHeight="1" x14ac:dyDescent="0.15">
      <c r="D175" s="42"/>
      <c r="E175" s="42"/>
      <c r="F175" s="42"/>
      <c r="G175" s="42"/>
      <c r="H175" s="42"/>
      <c r="I175" s="42"/>
      <c r="J175" s="42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</row>
    <row r="176" spans="1:172" ht="8.1" customHeight="1" x14ac:dyDescent="0.15"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</row>
    <row r="177" spans="1:168" ht="8.1" customHeight="1" x14ac:dyDescent="0.15"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</row>
    <row r="178" spans="1:168" ht="8.1" customHeight="1" x14ac:dyDescent="0.15">
      <c r="A178" s="47">
        <f>A163+1</f>
        <v>21</v>
      </c>
      <c r="B178" s="47">
        <f>IF(J178="",0,1)</f>
        <v>0</v>
      </c>
      <c r="J178" s="95" t="str">
        <f>IF(VLOOKUP($A178,入力シート,2,0)="","",VLOOKUP($A178,入力シート,2,0))</f>
        <v/>
      </c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7"/>
      <c r="AD178" s="98" t="str">
        <f>IF(VLOOKUP($A178,入力シート,3,0)="","",VLOOKUP($A178,入力シート,3,0))</f>
        <v/>
      </c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100"/>
      <c r="CA178" s="101" t="str">
        <f>IF(VLOOKUP($A178,入力シート,4,0)="","",VLOOKUP($A178,入力シート,4,0))</f>
        <v/>
      </c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3"/>
      <c r="CQ178" s="101" t="str">
        <f>IF(VLOOKUP($A178,入力シート,5,0)="","",VLOOKUP($A178,入力シート,5,0))</f>
        <v/>
      </c>
      <c r="CR178" s="102"/>
      <c r="CS178" s="102"/>
      <c r="CT178" s="102"/>
      <c r="CU178" s="102"/>
      <c r="CV178" s="102"/>
      <c r="CW178" s="102"/>
      <c r="CX178" s="102"/>
      <c r="CY178" s="102"/>
      <c r="CZ178" s="102"/>
      <c r="DA178" s="102"/>
      <c r="DB178" s="102"/>
      <c r="DC178" s="102"/>
      <c r="DD178" s="102"/>
      <c r="DE178" s="102"/>
      <c r="DF178" s="103"/>
      <c r="DG178" s="101" t="str">
        <f>IF(AD178="","",CA178-CQ178)</f>
        <v/>
      </c>
      <c r="DH178" s="102"/>
      <c r="DI178" s="102"/>
      <c r="DJ178" s="102"/>
      <c r="DK178" s="102"/>
      <c r="DL178" s="102"/>
      <c r="DM178" s="102"/>
      <c r="DN178" s="102"/>
      <c r="DO178" s="102"/>
      <c r="DP178" s="102"/>
      <c r="DQ178" s="102"/>
      <c r="DR178" s="102"/>
      <c r="DS178" s="102"/>
      <c r="DT178" s="102"/>
      <c r="DU178" s="102"/>
      <c r="DV178" s="103"/>
      <c r="DW178" s="98" t="str">
        <f>IF(VLOOKUP($A178,入力シート,6,0)="","",VLOOKUP($A178,入力シート,6,0))</f>
        <v/>
      </c>
      <c r="DX178" s="99"/>
      <c r="DY178" s="99"/>
      <c r="DZ178" s="99"/>
      <c r="EA178" s="99"/>
      <c r="EB178" s="99"/>
      <c r="EC178" s="99"/>
      <c r="ED178" s="99"/>
      <c r="EE178" s="99"/>
      <c r="EF178" s="100"/>
      <c r="EG178" s="101" t="str">
        <f>IF(VLOOKUP($A178,入力シート,7,0)="","",VLOOKUP($A178,入力シート,7,0))</f>
        <v/>
      </c>
      <c r="EH178" s="102"/>
      <c r="EI178" s="102"/>
      <c r="EJ178" s="102"/>
      <c r="EK178" s="102"/>
      <c r="EL178" s="102"/>
      <c r="EM178" s="102"/>
      <c r="EN178" s="102"/>
      <c r="EO178" s="102"/>
      <c r="EP178" s="102"/>
      <c r="EQ178" s="102"/>
      <c r="ER178" s="102"/>
      <c r="ES178" s="102"/>
      <c r="ET178" s="102"/>
      <c r="EU178" s="102"/>
      <c r="EV178" s="102"/>
      <c r="EW178" s="102"/>
      <c r="EX178" s="102"/>
      <c r="EY178" s="102"/>
      <c r="EZ178" s="102"/>
      <c r="FA178" s="102"/>
      <c r="FB178" s="102"/>
      <c r="FC178" s="102"/>
      <c r="FD178" s="102"/>
      <c r="FE178" s="102"/>
      <c r="FF178" s="102"/>
      <c r="FG178" s="102"/>
      <c r="FH178" s="102"/>
      <c r="FI178" s="102"/>
      <c r="FJ178" s="102"/>
      <c r="FK178" s="102"/>
      <c r="FL178" s="104"/>
    </row>
    <row r="179" spans="1:168" ht="8.1" customHeight="1" x14ac:dyDescent="0.15">
      <c r="J179" s="76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8"/>
      <c r="AD179" s="58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60"/>
      <c r="CA179" s="67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86"/>
      <c r="CQ179" s="67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  <c r="DF179" s="86"/>
      <c r="DG179" s="67"/>
      <c r="DH179" s="68"/>
      <c r="DI179" s="68"/>
      <c r="DJ179" s="68"/>
      <c r="DK179" s="68"/>
      <c r="DL179" s="68"/>
      <c r="DM179" s="68"/>
      <c r="DN179" s="68"/>
      <c r="DO179" s="68"/>
      <c r="DP179" s="68"/>
      <c r="DQ179" s="68"/>
      <c r="DR179" s="68"/>
      <c r="DS179" s="68"/>
      <c r="DT179" s="68"/>
      <c r="DU179" s="68"/>
      <c r="DV179" s="86"/>
      <c r="DW179" s="58"/>
      <c r="DX179" s="59"/>
      <c r="DY179" s="59"/>
      <c r="DZ179" s="59"/>
      <c r="EA179" s="59"/>
      <c r="EB179" s="59"/>
      <c r="EC179" s="59"/>
      <c r="ED179" s="59"/>
      <c r="EE179" s="59"/>
      <c r="EF179" s="60"/>
      <c r="EG179" s="67"/>
      <c r="EH179" s="68"/>
      <c r="EI179" s="68"/>
      <c r="EJ179" s="68"/>
      <c r="EK179" s="68"/>
      <c r="EL179" s="68"/>
      <c r="EM179" s="68"/>
      <c r="EN179" s="68"/>
      <c r="EO179" s="68"/>
      <c r="EP179" s="68"/>
      <c r="EQ179" s="68"/>
      <c r="ER179" s="68"/>
      <c r="ES179" s="68"/>
      <c r="ET179" s="68"/>
      <c r="EU179" s="68"/>
      <c r="EV179" s="68"/>
      <c r="EW179" s="68"/>
      <c r="EX179" s="68"/>
      <c r="EY179" s="68"/>
      <c r="EZ179" s="68"/>
      <c r="FA179" s="68"/>
      <c r="FB179" s="68"/>
      <c r="FC179" s="68"/>
      <c r="FD179" s="68"/>
      <c r="FE179" s="68"/>
      <c r="FF179" s="68"/>
      <c r="FG179" s="68"/>
      <c r="FH179" s="68"/>
      <c r="FI179" s="68"/>
      <c r="FJ179" s="68"/>
      <c r="FK179" s="68"/>
      <c r="FL179" s="69"/>
    </row>
    <row r="180" spans="1:168" ht="8.1" customHeight="1" x14ac:dyDescent="0.15">
      <c r="J180" s="76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8"/>
      <c r="AD180" s="58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60"/>
      <c r="CA180" s="67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86"/>
      <c r="CQ180" s="67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  <c r="DF180" s="86"/>
      <c r="DG180" s="67"/>
      <c r="DH180" s="68"/>
      <c r="DI180" s="68"/>
      <c r="DJ180" s="68"/>
      <c r="DK180" s="68"/>
      <c r="DL180" s="68"/>
      <c r="DM180" s="68"/>
      <c r="DN180" s="68"/>
      <c r="DO180" s="68"/>
      <c r="DP180" s="68"/>
      <c r="DQ180" s="68"/>
      <c r="DR180" s="68"/>
      <c r="DS180" s="68"/>
      <c r="DT180" s="68"/>
      <c r="DU180" s="68"/>
      <c r="DV180" s="86"/>
      <c r="DW180" s="58"/>
      <c r="DX180" s="59"/>
      <c r="DY180" s="59"/>
      <c r="DZ180" s="59"/>
      <c r="EA180" s="59"/>
      <c r="EB180" s="59"/>
      <c r="EC180" s="59"/>
      <c r="ED180" s="59"/>
      <c r="EE180" s="59"/>
      <c r="EF180" s="60"/>
      <c r="EG180" s="67"/>
      <c r="EH180" s="68"/>
      <c r="EI180" s="68"/>
      <c r="EJ180" s="68"/>
      <c r="EK180" s="68"/>
      <c r="EL180" s="68"/>
      <c r="EM180" s="68"/>
      <c r="EN180" s="68"/>
      <c r="EO180" s="68"/>
      <c r="EP180" s="68"/>
      <c r="EQ180" s="68"/>
      <c r="ER180" s="68"/>
      <c r="ES180" s="68"/>
      <c r="ET180" s="68"/>
      <c r="EU180" s="68"/>
      <c r="EV180" s="68"/>
      <c r="EW180" s="68"/>
      <c r="EX180" s="68"/>
      <c r="EY180" s="68"/>
      <c r="EZ180" s="68"/>
      <c r="FA180" s="68"/>
      <c r="FB180" s="68"/>
      <c r="FC180" s="68"/>
      <c r="FD180" s="68"/>
      <c r="FE180" s="68"/>
      <c r="FF180" s="68"/>
      <c r="FG180" s="68"/>
      <c r="FH180" s="68"/>
      <c r="FI180" s="68"/>
      <c r="FJ180" s="68"/>
      <c r="FK180" s="68"/>
      <c r="FL180" s="69"/>
    </row>
    <row r="181" spans="1:168" ht="8.1" customHeight="1" x14ac:dyDescent="0.15">
      <c r="J181" s="76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8"/>
      <c r="AD181" s="58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60"/>
      <c r="CA181" s="67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86"/>
      <c r="CQ181" s="67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  <c r="DF181" s="86"/>
      <c r="DG181" s="67"/>
      <c r="DH181" s="68"/>
      <c r="DI181" s="68"/>
      <c r="DJ181" s="68"/>
      <c r="DK181" s="68"/>
      <c r="DL181" s="68"/>
      <c r="DM181" s="68"/>
      <c r="DN181" s="68"/>
      <c r="DO181" s="68"/>
      <c r="DP181" s="68"/>
      <c r="DQ181" s="68"/>
      <c r="DR181" s="68"/>
      <c r="DS181" s="68"/>
      <c r="DT181" s="68"/>
      <c r="DU181" s="68"/>
      <c r="DV181" s="86"/>
      <c r="DW181" s="58"/>
      <c r="DX181" s="59"/>
      <c r="DY181" s="59"/>
      <c r="DZ181" s="59"/>
      <c r="EA181" s="59"/>
      <c r="EB181" s="59"/>
      <c r="EC181" s="59"/>
      <c r="ED181" s="59"/>
      <c r="EE181" s="59"/>
      <c r="EF181" s="60"/>
      <c r="EG181" s="67"/>
      <c r="EH181" s="68"/>
      <c r="EI181" s="68"/>
      <c r="EJ181" s="68"/>
      <c r="EK181" s="68"/>
      <c r="EL181" s="68"/>
      <c r="EM181" s="68"/>
      <c r="EN181" s="68"/>
      <c r="EO181" s="68"/>
      <c r="EP181" s="68"/>
      <c r="EQ181" s="68"/>
      <c r="ER181" s="68"/>
      <c r="ES181" s="68"/>
      <c r="ET181" s="68"/>
      <c r="EU181" s="68"/>
      <c r="EV181" s="68"/>
      <c r="EW181" s="68"/>
      <c r="EX181" s="68"/>
      <c r="EY181" s="68"/>
      <c r="EZ181" s="68"/>
      <c r="FA181" s="68"/>
      <c r="FB181" s="68"/>
      <c r="FC181" s="68"/>
      <c r="FD181" s="68"/>
      <c r="FE181" s="68"/>
      <c r="FF181" s="68"/>
      <c r="FG181" s="68"/>
      <c r="FH181" s="68"/>
      <c r="FI181" s="68"/>
      <c r="FJ181" s="68"/>
      <c r="FK181" s="68"/>
      <c r="FL181" s="69"/>
    </row>
    <row r="182" spans="1:168" ht="8.1" customHeight="1" x14ac:dyDescent="0.15">
      <c r="J182" s="91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3"/>
      <c r="AD182" s="61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3"/>
      <c r="CA182" s="70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94"/>
      <c r="CQ182" s="70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94"/>
      <c r="DG182" s="70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94"/>
      <c r="DW182" s="61"/>
      <c r="DX182" s="62"/>
      <c r="DY182" s="62"/>
      <c r="DZ182" s="62"/>
      <c r="EA182" s="62"/>
      <c r="EB182" s="62"/>
      <c r="EC182" s="62"/>
      <c r="ED182" s="62"/>
      <c r="EE182" s="62"/>
      <c r="EF182" s="63"/>
      <c r="EG182" s="70"/>
      <c r="EH182" s="71"/>
      <c r="EI182" s="71"/>
      <c r="EJ182" s="71"/>
      <c r="EK182" s="71"/>
      <c r="EL182" s="71"/>
      <c r="EM182" s="71"/>
      <c r="EN182" s="71"/>
      <c r="EO182" s="71"/>
      <c r="EP182" s="71"/>
      <c r="EQ182" s="71"/>
      <c r="ER182" s="71"/>
      <c r="ES182" s="71"/>
      <c r="ET182" s="71"/>
      <c r="EU182" s="71"/>
      <c r="EV182" s="71"/>
      <c r="EW182" s="71"/>
      <c r="EX182" s="71"/>
      <c r="EY182" s="71"/>
      <c r="EZ182" s="71"/>
      <c r="FA182" s="71"/>
      <c r="FB182" s="71"/>
      <c r="FC182" s="71"/>
      <c r="FD182" s="71"/>
      <c r="FE182" s="71"/>
      <c r="FF182" s="71"/>
      <c r="FG182" s="71"/>
      <c r="FH182" s="71"/>
      <c r="FI182" s="71"/>
      <c r="FJ182" s="71"/>
      <c r="FK182" s="71"/>
      <c r="FL182" s="72"/>
    </row>
    <row r="183" spans="1:168" ht="8.1" customHeight="1" x14ac:dyDescent="0.15">
      <c r="A183" s="47">
        <f>A178+1</f>
        <v>22</v>
      </c>
      <c r="B183" s="47">
        <f>IF(J183="",0,1)</f>
        <v>0</v>
      </c>
      <c r="J183" s="73" t="str">
        <f>IF(VLOOKUP($A183,入力シート,2,0)="","",VLOOKUP($A183,入力シート,2,0))</f>
        <v/>
      </c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5"/>
      <c r="AD183" s="55" t="str">
        <f>IF(VLOOKUP($A183,入力シート,3,0)="","",VLOOKUP($A183,入力シート,3,0))</f>
        <v/>
      </c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7"/>
      <c r="CA183" s="64" t="str">
        <f>IF(VLOOKUP($A183,入力シート,4,0)="","",VLOOKUP($A183,入力シート,4,0))</f>
        <v/>
      </c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85"/>
      <c r="CQ183" s="64" t="str">
        <f>IF(VLOOKUP($A183,入力シート,5,0)="","",VLOOKUP($A183,入力シート,5,0))</f>
        <v/>
      </c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85"/>
      <c r="DG183" s="64" t="str">
        <f t="shared" ref="DG183" si="16">IF(AD183="","",CA183-CQ183)</f>
        <v/>
      </c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85"/>
      <c r="DW183" s="55" t="str">
        <f>IF(VLOOKUP($A183,入力シート,6,0)="","",VLOOKUP($A183,入力シート,6,0))</f>
        <v/>
      </c>
      <c r="DX183" s="56"/>
      <c r="DY183" s="56"/>
      <c r="DZ183" s="56"/>
      <c r="EA183" s="56"/>
      <c r="EB183" s="56"/>
      <c r="EC183" s="56"/>
      <c r="ED183" s="56"/>
      <c r="EE183" s="56"/>
      <c r="EF183" s="57"/>
      <c r="EG183" s="64" t="str">
        <f>IF(VLOOKUP($A183,入力シート,7,0)="","",VLOOKUP($A183,入力シート,7,0))</f>
        <v/>
      </c>
      <c r="EH183" s="65"/>
      <c r="EI183" s="65"/>
      <c r="EJ183" s="65"/>
      <c r="EK183" s="65"/>
      <c r="EL183" s="65"/>
      <c r="EM183" s="65"/>
      <c r="EN183" s="65"/>
      <c r="EO183" s="65"/>
      <c r="EP183" s="65"/>
      <c r="EQ183" s="65"/>
      <c r="ER183" s="65"/>
      <c r="ES183" s="65"/>
      <c r="ET183" s="65"/>
      <c r="EU183" s="65"/>
      <c r="EV183" s="65"/>
      <c r="EW183" s="65"/>
      <c r="EX183" s="65"/>
      <c r="EY183" s="65"/>
      <c r="EZ183" s="65"/>
      <c r="FA183" s="65"/>
      <c r="FB183" s="65"/>
      <c r="FC183" s="65"/>
      <c r="FD183" s="65"/>
      <c r="FE183" s="65"/>
      <c r="FF183" s="65"/>
      <c r="FG183" s="65"/>
      <c r="FH183" s="65"/>
      <c r="FI183" s="65"/>
      <c r="FJ183" s="65"/>
      <c r="FK183" s="65"/>
      <c r="FL183" s="66"/>
    </row>
    <row r="184" spans="1:168" ht="8.1" customHeight="1" x14ac:dyDescent="0.15">
      <c r="J184" s="76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8"/>
      <c r="AD184" s="58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60"/>
      <c r="CA184" s="67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86"/>
      <c r="CQ184" s="67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86"/>
      <c r="DG184" s="67"/>
      <c r="DH184" s="68"/>
      <c r="DI184" s="68"/>
      <c r="DJ184" s="68"/>
      <c r="DK184" s="68"/>
      <c r="DL184" s="68"/>
      <c r="DM184" s="68"/>
      <c r="DN184" s="68"/>
      <c r="DO184" s="68"/>
      <c r="DP184" s="68"/>
      <c r="DQ184" s="68"/>
      <c r="DR184" s="68"/>
      <c r="DS184" s="68"/>
      <c r="DT184" s="68"/>
      <c r="DU184" s="68"/>
      <c r="DV184" s="86"/>
      <c r="DW184" s="58"/>
      <c r="DX184" s="59"/>
      <c r="DY184" s="59"/>
      <c r="DZ184" s="59"/>
      <c r="EA184" s="59"/>
      <c r="EB184" s="59"/>
      <c r="EC184" s="59"/>
      <c r="ED184" s="59"/>
      <c r="EE184" s="59"/>
      <c r="EF184" s="60"/>
      <c r="EG184" s="67"/>
      <c r="EH184" s="68"/>
      <c r="EI184" s="68"/>
      <c r="EJ184" s="68"/>
      <c r="EK184" s="68"/>
      <c r="EL184" s="68"/>
      <c r="EM184" s="68"/>
      <c r="EN184" s="68"/>
      <c r="EO184" s="68"/>
      <c r="EP184" s="68"/>
      <c r="EQ184" s="68"/>
      <c r="ER184" s="68"/>
      <c r="ES184" s="68"/>
      <c r="ET184" s="68"/>
      <c r="EU184" s="68"/>
      <c r="EV184" s="68"/>
      <c r="EW184" s="68"/>
      <c r="EX184" s="68"/>
      <c r="EY184" s="68"/>
      <c r="EZ184" s="68"/>
      <c r="FA184" s="68"/>
      <c r="FB184" s="68"/>
      <c r="FC184" s="68"/>
      <c r="FD184" s="68"/>
      <c r="FE184" s="68"/>
      <c r="FF184" s="68"/>
      <c r="FG184" s="68"/>
      <c r="FH184" s="68"/>
      <c r="FI184" s="68"/>
      <c r="FJ184" s="68"/>
      <c r="FK184" s="68"/>
      <c r="FL184" s="69"/>
    </row>
    <row r="185" spans="1:168" ht="8.1" customHeight="1" x14ac:dyDescent="0.15">
      <c r="J185" s="76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8"/>
      <c r="AD185" s="58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60"/>
      <c r="CA185" s="67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86"/>
      <c r="CQ185" s="67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  <c r="DB185" s="68"/>
      <c r="DC185" s="68"/>
      <c r="DD185" s="68"/>
      <c r="DE185" s="68"/>
      <c r="DF185" s="86"/>
      <c r="DG185" s="67"/>
      <c r="DH185" s="68"/>
      <c r="DI185" s="68"/>
      <c r="DJ185" s="68"/>
      <c r="DK185" s="68"/>
      <c r="DL185" s="68"/>
      <c r="DM185" s="68"/>
      <c r="DN185" s="68"/>
      <c r="DO185" s="68"/>
      <c r="DP185" s="68"/>
      <c r="DQ185" s="68"/>
      <c r="DR185" s="68"/>
      <c r="DS185" s="68"/>
      <c r="DT185" s="68"/>
      <c r="DU185" s="68"/>
      <c r="DV185" s="86"/>
      <c r="DW185" s="58"/>
      <c r="DX185" s="59"/>
      <c r="DY185" s="59"/>
      <c r="DZ185" s="59"/>
      <c r="EA185" s="59"/>
      <c r="EB185" s="59"/>
      <c r="EC185" s="59"/>
      <c r="ED185" s="59"/>
      <c r="EE185" s="59"/>
      <c r="EF185" s="60"/>
      <c r="EG185" s="67"/>
      <c r="EH185" s="68"/>
      <c r="EI185" s="68"/>
      <c r="EJ185" s="68"/>
      <c r="EK185" s="68"/>
      <c r="EL185" s="68"/>
      <c r="EM185" s="68"/>
      <c r="EN185" s="68"/>
      <c r="EO185" s="68"/>
      <c r="EP185" s="68"/>
      <c r="EQ185" s="68"/>
      <c r="ER185" s="68"/>
      <c r="ES185" s="68"/>
      <c r="ET185" s="68"/>
      <c r="EU185" s="68"/>
      <c r="EV185" s="68"/>
      <c r="EW185" s="68"/>
      <c r="EX185" s="68"/>
      <c r="EY185" s="68"/>
      <c r="EZ185" s="68"/>
      <c r="FA185" s="68"/>
      <c r="FB185" s="68"/>
      <c r="FC185" s="68"/>
      <c r="FD185" s="68"/>
      <c r="FE185" s="68"/>
      <c r="FF185" s="68"/>
      <c r="FG185" s="68"/>
      <c r="FH185" s="68"/>
      <c r="FI185" s="68"/>
      <c r="FJ185" s="68"/>
      <c r="FK185" s="68"/>
      <c r="FL185" s="69"/>
    </row>
    <row r="186" spans="1:168" ht="8.1" customHeight="1" x14ac:dyDescent="0.15">
      <c r="J186" s="76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8"/>
      <c r="AD186" s="58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60"/>
      <c r="CA186" s="67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86"/>
      <c r="CQ186" s="67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86"/>
      <c r="DG186" s="67"/>
      <c r="DH186" s="68"/>
      <c r="DI186" s="68"/>
      <c r="DJ186" s="68"/>
      <c r="DK186" s="68"/>
      <c r="DL186" s="68"/>
      <c r="DM186" s="68"/>
      <c r="DN186" s="68"/>
      <c r="DO186" s="68"/>
      <c r="DP186" s="68"/>
      <c r="DQ186" s="68"/>
      <c r="DR186" s="68"/>
      <c r="DS186" s="68"/>
      <c r="DT186" s="68"/>
      <c r="DU186" s="68"/>
      <c r="DV186" s="86"/>
      <c r="DW186" s="58"/>
      <c r="DX186" s="59"/>
      <c r="DY186" s="59"/>
      <c r="DZ186" s="59"/>
      <c r="EA186" s="59"/>
      <c r="EB186" s="59"/>
      <c r="EC186" s="59"/>
      <c r="ED186" s="59"/>
      <c r="EE186" s="59"/>
      <c r="EF186" s="60"/>
      <c r="EG186" s="67"/>
      <c r="EH186" s="68"/>
      <c r="EI186" s="68"/>
      <c r="EJ186" s="68"/>
      <c r="EK186" s="68"/>
      <c r="EL186" s="68"/>
      <c r="EM186" s="68"/>
      <c r="EN186" s="68"/>
      <c r="EO186" s="68"/>
      <c r="EP186" s="68"/>
      <c r="EQ186" s="68"/>
      <c r="ER186" s="68"/>
      <c r="ES186" s="68"/>
      <c r="ET186" s="68"/>
      <c r="EU186" s="68"/>
      <c r="EV186" s="68"/>
      <c r="EW186" s="68"/>
      <c r="EX186" s="68"/>
      <c r="EY186" s="68"/>
      <c r="EZ186" s="68"/>
      <c r="FA186" s="68"/>
      <c r="FB186" s="68"/>
      <c r="FC186" s="68"/>
      <c r="FD186" s="68"/>
      <c r="FE186" s="68"/>
      <c r="FF186" s="68"/>
      <c r="FG186" s="68"/>
      <c r="FH186" s="68"/>
      <c r="FI186" s="68"/>
      <c r="FJ186" s="68"/>
      <c r="FK186" s="68"/>
      <c r="FL186" s="69"/>
    </row>
    <row r="187" spans="1:168" ht="8.1" customHeight="1" x14ac:dyDescent="0.15">
      <c r="J187" s="91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3"/>
      <c r="AD187" s="61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3"/>
      <c r="CA187" s="70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94"/>
      <c r="CQ187" s="70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94"/>
      <c r="DG187" s="70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94"/>
      <c r="DW187" s="61"/>
      <c r="DX187" s="62"/>
      <c r="DY187" s="62"/>
      <c r="DZ187" s="62"/>
      <c r="EA187" s="62"/>
      <c r="EB187" s="62"/>
      <c r="EC187" s="62"/>
      <c r="ED187" s="62"/>
      <c r="EE187" s="62"/>
      <c r="EF187" s="63"/>
      <c r="EG187" s="70"/>
      <c r="EH187" s="71"/>
      <c r="EI187" s="71"/>
      <c r="EJ187" s="71"/>
      <c r="EK187" s="71"/>
      <c r="EL187" s="71"/>
      <c r="EM187" s="71"/>
      <c r="EN187" s="71"/>
      <c r="EO187" s="71"/>
      <c r="EP187" s="71"/>
      <c r="EQ187" s="71"/>
      <c r="ER187" s="71"/>
      <c r="ES187" s="71"/>
      <c r="ET187" s="71"/>
      <c r="EU187" s="71"/>
      <c r="EV187" s="71"/>
      <c r="EW187" s="71"/>
      <c r="EX187" s="71"/>
      <c r="EY187" s="71"/>
      <c r="EZ187" s="71"/>
      <c r="FA187" s="71"/>
      <c r="FB187" s="71"/>
      <c r="FC187" s="71"/>
      <c r="FD187" s="71"/>
      <c r="FE187" s="71"/>
      <c r="FF187" s="71"/>
      <c r="FG187" s="71"/>
      <c r="FH187" s="71"/>
      <c r="FI187" s="71"/>
      <c r="FJ187" s="71"/>
      <c r="FK187" s="71"/>
      <c r="FL187" s="72"/>
    </row>
    <row r="188" spans="1:168" ht="8.1" customHeight="1" x14ac:dyDescent="0.15">
      <c r="A188" s="47">
        <f>A183+1</f>
        <v>23</v>
      </c>
      <c r="B188" s="47">
        <f>IF(J188="",0,1)</f>
        <v>0</v>
      </c>
      <c r="J188" s="73" t="str">
        <f>IF(VLOOKUP($A188,入力シート,2,0)="","",VLOOKUP($A188,入力シート,2,0))</f>
        <v/>
      </c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5"/>
      <c r="AD188" s="55" t="str">
        <f>IF(VLOOKUP($A188,入力シート,3,0)="","",VLOOKUP($A188,入力シート,3,0))</f>
        <v/>
      </c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7"/>
      <c r="CA188" s="64" t="str">
        <f>IF(VLOOKUP($A188,入力シート,4,0)="","",VLOOKUP($A188,入力シート,4,0))</f>
        <v/>
      </c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85"/>
      <c r="CQ188" s="64" t="str">
        <f>IF(VLOOKUP($A188,入力シート,5,0)="","",VLOOKUP($A188,入力シート,5,0))</f>
        <v/>
      </c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85"/>
      <c r="DG188" s="64" t="str">
        <f t="shared" ref="DG188" si="17">IF(AD188="","",CA188-CQ188)</f>
        <v/>
      </c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85"/>
      <c r="DW188" s="55" t="str">
        <f>IF(VLOOKUP($A188,入力シート,6,0)="","",VLOOKUP($A188,入力シート,6,0))</f>
        <v/>
      </c>
      <c r="DX188" s="56"/>
      <c r="DY188" s="56"/>
      <c r="DZ188" s="56"/>
      <c r="EA188" s="56"/>
      <c r="EB188" s="56"/>
      <c r="EC188" s="56"/>
      <c r="ED188" s="56"/>
      <c r="EE188" s="56"/>
      <c r="EF188" s="57"/>
      <c r="EG188" s="64" t="str">
        <f>IF(VLOOKUP($A188,入力シート,7,0)="","",VLOOKUP($A188,入力シート,7,0))</f>
        <v/>
      </c>
      <c r="EH188" s="65"/>
      <c r="EI188" s="65"/>
      <c r="EJ188" s="65"/>
      <c r="EK188" s="65"/>
      <c r="EL188" s="65"/>
      <c r="EM188" s="65"/>
      <c r="EN188" s="65"/>
      <c r="EO188" s="65"/>
      <c r="EP188" s="65"/>
      <c r="EQ188" s="65"/>
      <c r="ER188" s="65"/>
      <c r="ES188" s="65"/>
      <c r="ET188" s="65"/>
      <c r="EU188" s="65"/>
      <c r="EV188" s="65"/>
      <c r="EW188" s="65"/>
      <c r="EX188" s="65"/>
      <c r="EY188" s="65"/>
      <c r="EZ188" s="65"/>
      <c r="FA188" s="65"/>
      <c r="FB188" s="65"/>
      <c r="FC188" s="65"/>
      <c r="FD188" s="65"/>
      <c r="FE188" s="65"/>
      <c r="FF188" s="65"/>
      <c r="FG188" s="65"/>
      <c r="FH188" s="65"/>
      <c r="FI188" s="65"/>
      <c r="FJ188" s="65"/>
      <c r="FK188" s="65"/>
      <c r="FL188" s="66"/>
    </row>
    <row r="189" spans="1:168" ht="8.1" customHeight="1" x14ac:dyDescent="0.15">
      <c r="J189" s="76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8"/>
      <c r="AD189" s="58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60"/>
      <c r="CA189" s="67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86"/>
      <c r="CQ189" s="67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  <c r="DF189" s="86"/>
      <c r="DG189" s="67"/>
      <c r="DH189" s="68"/>
      <c r="DI189" s="68"/>
      <c r="DJ189" s="68"/>
      <c r="DK189" s="68"/>
      <c r="DL189" s="68"/>
      <c r="DM189" s="68"/>
      <c r="DN189" s="68"/>
      <c r="DO189" s="68"/>
      <c r="DP189" s="68"/>
      <c r="DQ189" s="68"/>
      <c r="DR189" s="68"/>
      <c r="DS189" s="68"/>
      <c r="DT189" s="68"/>
      <c r="DU189" s="68"/>
      <c r="DV189" s="86"/>
      <c r="DW189" s="58"/>
      <c r="DX189" s="59"/>
      <c r="DY189" s="59"/>
      <c r="DZ189" s="59"/>
      <c r="EA189" s="59"/>
      <c r="EB189" s="59"/>
      <c r="EC189" s="59"/>
      <c r="ED189" s="59"/>
      <c r="EE189" s="59"/>
      <c r="EF189" s="60"/>
      <c r="EG189" s="67"/>
      <c r="EH189" s="68"/>
      <c r="EI189" s="68"/>
      <c r="EJ189" s="68"/>
      <c r="EK189" s="68"/>
      <c r="EL189" s="68"/>
      <c r="EM189" s="68"/>
      <c r="EN189" s="68"/>
      <c r="EO189" s="68"/>
      <c r="EP189" s="68"/>
      <c r="EQ189" s="68"/>
      <c r="ER189" s="68"/>
      <c r="ES189" s="68"/>
      <c r="ET189" s="68"/>
      <c r="EU189" s="68"/>
      <c r="EV189" s="68"/>
      <c r="EW189" s="68"/>
      <c r="EX189" s="68"/>
      <c r="EY189" s="68"/>
      <c r="EZ189" s="68"/>
      <c r="FA189" s="68"/>
      <c r="FB189" s="68"/>
      <c r="FC189" s="68"/>
      <c r="FD189" s="68"/>
      <c r="FE189" s="68"/>
      <c r="FF189" s="68"/>
      <c r="FG189" s="68"/>
      <c r="FH189" s="68"/>
      <c r="FI189" s="68"/>
      <c r="FJ189" s="68"/>
      <c r="FK189" s="68"/>
      <c r="FL189" s="69"/>
    </row>
    <row r="190" spans="1:168" ht="8.1" customHeight="1" x14ac:dyDescent="0.15">
      <c r="J190" s="76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8"/>
      <c r="AD190" s="58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60"/>
      <c r="CA190" s="67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86"/>
      <c r="CQ190" s="67"/>
      <c r="CR190" s="68"/>
      <c r="CS190" s="68"/>
      <c r="CT190" s="68"/>
      <c r="CU190" s="68"/>
      <c r="CV190" s="68"/>
      <c r="CW190" s="68"/>
      <c r="CX190" s="68"/>
      <c r="CY190" s="68"/>
      <c r="CZ190" s="68"/>
      <c r="DA190" s="68"/>
      <c r="DB190" s="68"/>
      <c r="DC190" s="68"/>
      <c r="DD190" s="68"/>
      <c r="DE190" s="68"/>
      <c r="DF190" s="86"/>
      <c r="DG190" s="67"/>
      <c r="DH190" s="68"/>
      <c r="DI190" s="68"/>
      <c r="DJ190" s="68"/>
      <c r="DK190" s="68"/>
      <c r="DL190" s="68"/>
      <c r="DM190" s="68"/>
      <c r="DN190" s="68"/>
      <c r="DO190" s="68"/>
      <c r="DP190" s="68"/>
      <c r="DQ190" s="68"/>
      <c r="DR190" s="68"/>
      <c r="DS190" s="68"/>
      <c r="DT190" s="68"/>
      <c r="DU190" s="68"/>
      <c r="DV190" s="86"/>
      <c r="DW190" s="58"/>
      <c r="DX190" s="59"/>
      <c r="DY190" s="59"/>
      <c r="DZ190" s="59"/>
      <c r="EA190" s="59"/>
      <c r="EB190" s="59"/>
      <c r="EC190" s="59"/>
      <c r="ED190" s="59"/>
      <c r="EE190" s="59"/>
      <c r="EF190" s="60"/>
      <c r="EG190" s="67"/>
      <c r="EH190" s="68"/>
      <c r="EI190" s="68"/>
      <c r="EJ190" s="68"/>
      <c r="EK190" s="68"/>
      <c r="EL190" s="68"/>
      <c r="EM190" s="68"/>
      <c r="EN190" s="68"/>
      <c r="EO190" s="68"/>
      <c r="EP190" s="68"/>
      <c r="EQ190" s="68"/>
      <c r="ER190" s="68"/>
      <c r="ES190" s="68"/>
      <c r="ET190" s="68"/>
      <c r="EU190" s="68"/>
      <c r="EV190" s="68"/>
      <c r="EW190" s="68"/>
      <c r="EX190" s="68"/>
      <c r="EY190" s="68"/>
      <c r="EZ190" s="68"/>
      <c r="FA190" s="68"/>
      <c r="FB190" s="68"/>
      <c r="FC190" s="68"/>
      <c r="FD190" s="68"/>
      <c r="FE190" s="68"/>
      <c r="FF190" s="68"/>
      <c r="FG190" s="68"/>
      <c r="FH190" s="68"/>
      <c r="FI190" s="68"/>
      <c r="FJ190" s="68"/>
      <c r="FK190" s="68"/>
      <c r="FL190" s="69"/>
    </row>
    <row r="191" spans="1:168" ht="8.1" customHeight="1" x14ac:dyDescent="0.15">
      <c r="J191" s="76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8"/>
      <c r="AD191" s="58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60"/>
      <c r="CA191" s="67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86"/>
      <c r="CQ191" s="67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  <c r="DF191" s="86"/>
      <c r="DG191" s="67"/>
      <c r="DH191" s="68"/>
      <c r="DI191" s="68"/>
      <c r="DJ191" s="68"/>
      <c r="DK191" s="68"/>
      <c r="DL191" s="68"/>
      <c r="DM191" s="68"/>
      <c r="DN191" s="68"/>
      <c r="DO191" s="68"/>
      <c r="DP191" s="68"/>
      <c r="DQ191" s="68"/>
      <c r="DR191" s="68"/>
      <c r="DS191" s="68"/>
      <c r="DT191" s="68"/>
      <c r="DU191" s="68"/>
      <c r="DV191" s="86"/>
      <c r="DW191" s="58"/>
      <c r="DX191" s="59"/>
      <c r="DY191" s="59"/>
      <c r="DZ191" s="59"/>
      <c r="EA191" s="59"/>
      <c r="EB191" s="59"/>
      <c r="EC191" s="59"/>
      <c r="ED191" s="59"/>
      <c r="EE191" s="59"/>
      <c r="EF191" s="60"/>
      <c r="EG191" s="67"/>
      <c r="EH191" s="68"/>
      <c r="EI191" s="68"/>
      <c r="EJ191" s="68"/>
      <c r="EK191" s="68"/>
      <c r="EL191" s="68"/>
      <c r="EM191" s="68"/>
      <c r="EN191" s="68"/>
      <c r="EO191" s="68"/>
      <c r="EP191" s="68"/>
      <c r="EQ191" s="68"/>
      <c r="ER191" s="68"/>
      <c r="ES191" s="68"/>
      <c r="ET191" s="68"/>
      <c r="EU191" s="68"/>
      <c r="EV191" s="68"/>
      <c r="EW191" s="68"/>
      <c r="EX191" s="68"/>
      <c r="EY191" s="68"/>
      <c r="EZ191" s="68"/>
      <c r="FA191" s="68"/>
      <c r="FB191" s="68"/>
      <c r="FC191" s="68"/>
      <c r="FD191" s="68"/>
      <c r="FE191" s="68"/>
      <c r="FF191" s="68"/>
      <c r="FG191" s="68"/>
      <c r="FH191" s="68"/>
      <c r="FI191" s="68"/>
      <c r="FJ191" s="68"/>
      <c r="FK191" s="68"/>
      <c r="FL191" s="69"/>
    </row>
    <row r="192" spans="1:168" ht="8.1" customHeight="1" x14ac:dyDescent="0.15">
      <c r="J192" s="91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3"/>
      <c r="AD192" s="61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3"/>
      <c r="CA192" s="70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94"/>
      <c r="CQ192" s="70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94"/>
      <c r="DG192" s="70"/>
      <c r="DH192" s="71"/>
      <c r="DI192" s="71"/>
      <c r="DJ192" s="71"/>
      <c r="DK192" s="71"/>
      <c r="DL192" s="71"/>
      <c r="DM192" s="71"/>
      <c r="DN192" s="71"/>
      <c r="DO192" s="71"/>
      <c r="DP192" s="71"/>
      <c r="DQ192" s="71"/>
      <c r="DR192" s="71"/>
      <c r="DS192" s="71"/>
      <c r="DT192" s="71"/>
      <c r="DU192" s="71"/>
      <c r="DV192" s="94"/>
      <c r="DW192" s="61"/>
      <c r="DX192" s="62"/>
      <c r="DY192" s="62"/>
      <c r="DZ192" s="62"/>
      <c r="EA192" s="62"/>
      <c r="EB192" s="62"/>
      <c r="EC192" s="62"/>
      <c r="ED192" s="62"/>
      <c r="EE192" s="62"/>
      <c r="EF192" s="63"/>
      <c r="EG192" s="70"/>
      <c r="EH192" s="71"/>
      <c r="EI192" s="71"/>
      <c r="EJ192" s="71"/>
      <c r="EK192" s="71"/>
      <c r="EL192" s="71"/>
      <c r="EM192" s="71"/>
      <c r="EN192" s="71"/>
      <c r="EO192" s="71"/>
      <c r="EP192" s="71"/>
      <c r="EQ192" s="71"/>
      <c r="ER192" s="71"/>
      <c r="ES192" s="71"/>
      <c r="ET192" s="71"/>
      <c r="EU192" s="71"/>
      <c r="EV192" s="71"/>
      <c r="EW192" s="71"/>
      <c r="EX192" s="71"/>
      <c r="EY192" s="71"/>
      <c r="EZ192" s="71"/>
      <c r="FA192" s="71"/>
      <c r="FB192" s="71"/>
      <c r="FC192" s="71"/>
      <c r="FD192" s="71"/>
      <c r="FE192" s="71"/>
      <c r="FF192" s="71"/>
      <c r="FG192" s="71"/>
      <c r="FH192" s="71"/>
      <c r="FI192" s="71"/>
      <c r="FJ192" s="71"/>
      <c r="FK192" s="71"/>
      <c r="FL192" s="72"/>
    </row>
    <row r="193" spans="1:172" ht="8.1" customHeight="1" x14ac:dyDescent="0.15">
      <c r="A193" s="47">
        <f>A188+1</f>
        <v>24</v>
      </c>
      <c r="B193" s="47">
        <f>IF(J193="",0,1)</f>
        <v>0</v>
      </c>
      <c r="J193" s="73" t="str">
        <f>IF(VLOOKUP($A193,入力シート,2,0)="","",VLOOKUP($A193,入力シート,2,0))</f>
        <v/>
      </c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5"/>
      <c r="AD193" s="55" t="str">
        <f>IF(VLOOKUP($A193,入力シート,3,0)="","",VLOOKUP($A193,入力シート,3,0))</f>
        <v/>
      </c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7"/>
      <c r="CA193" s="64" t="str">
        <f>IF(VLOOKUP($A193,入力シート,4,0)="","",VLOOKUP($A193,入力シート,4,0))</f>
        <v/>
      </c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85"/>
      <c r="CQ193" s="64" t="str">
        <f>IF(VLOOKUP($A193,入力シート,5,0)="","",VLOOKUP($A193,入力シート,5,0))</f>
        <v/>
      </c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85"/>
      <c r="DG193" s="64" t="str">
        <f t="shared" ref="DG193" si="18">IF(AD193="","",CA193-CQ193)</f>
        <v/>
      </c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85"/>
      <c r="DW193" s="55" t="str">
        <f>IF(VLOOKUP($A193,入力シート,6,0)="","",VLOOKUP($A193,入力シート,6,0))</f>
        <v/>
      </c>
      <c r="DX193" s="56"/>
      <c r="DY193" s="56"/>
      <c r="DZ193" s="56"/>
      <c r="EA193" s="56"/>
      <c r="EB193" s="56"/>
      <c r="EC193" s="56"/>
      <c r="ED193" s="56"/>
      <c r="EE193" s="56"/>
      <c r="EF193" s="57"/>
      <c r="EG193" s="64" t="str">
        <f>IF(VLOOKUP($A193,入力シート,7,0)="","",VLOOKUP($A193,入力シート,7,0))</f>
        <v/>
      </c>
      <c r="EH193" s="65"/>
      <c r="EI193" s="65"/>
      <c r="EJ193" s="65"/>
      <c r="EK193" s="65"/>
      <c r="EL193" s="65"/>
      <c r="EM193" s="65"/>
      <c r="EN193" s="65"/>
      <c r="EO193" s="65"/>
      <c r="EP193" s="65"/>
      <c r="EQ193" s="65"/>
      <c r="ER193" s="65"/>
      <c r="ES193" s="65"/>
      <c r="ET193" s="65"/>
      <c r="EU193" s="65"/>
      <c r="EV193" s="65"/>
      <c r="EW193" s="65"/>
      <c r="EX193" s="65"/>
      <c r="EY193" s="65"/>
      <c r="EZ193" s="65"/>
      <c r="FA193" s="65"/>
      <c r="FB193" s="65"/>
      <c r="FC193" s="65"/>
      <c r="FD193" s="65"/>
      <c r="FE193" s="65"/>
      <c r="FF193" s="65"/>
      <c r="FG193" s="65"/>
      <c r="FH193" s="65"/>
      <c r="FI193" s="65"/>
      <c r="FJ193" s="65"/>
      <c r="FK193" s="65"/>
      <c r="FL193" s="66"/>
    </row>
    <row r="194" spans="1:172" ht="8.1" customHeight="1" x14ac:dyDescent="0.15">
      <c r="J194" s="76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8"/>
      <c r="AD194" s="58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60"/>
      <c r="CA194" s="67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86"/>
      <c r="CQ194" s="67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86"/>
      <c r="DG194" s="67"/>
      <c r="DH194" s="68"/>
      <c r="DI194" s="68"/>
      <c r="DJ194" s="68"/>
      <c r="DK194" s="68"/>
      <c r="DL194" s="68"/>
      <c r="DM194" s="68"/>
      <c r="DN194" s="68"/>
      <c r="DO194" s="68"/>
      <c r="DP194" s="68"/>
      <c r="DQ194" s="68"/>
      <c r="DR194" s="68"/>
      <c r="DS194" s="68"/>
      <c r="DT194" s="68"/>
      <c r="DU194" s="68"/>
      <c r="DV194" s="86"/>
      <c r="DW194" s="58"/>
      <c r="DX194" s="59"/>
      <c r="DY194" s="59"/>
      <c r="DZ194" s="59"/>
      <c r="EA194" s="59"/>
      <c r="EB194" s="59"/>
      <c r="EC194" s="59"/>
      <c r="ED194" s="59"/>
      <c r="EE194" s="59"/>
      <c r="EF194" s="60"/>
      <c r="EG194" s="67"/>
      <c r="EH194" s="68"/>
      <c r="EI194" s="68"/>
      <c r="EJ194" s="68"/>
      <c r="EK194" s="68"/>
      <c r="EL194" s="68"/>
      <c r="EM194" s="68"/>
      <c r="EN194" s="68"/>
      <c r="EO194" s="68"/>
      <c r="EP194" s="68"/>
      <c r="EQ194" s="68"/>
      <c r="ER194" s="68"/>
      <c r="ES194" s="68"/>
      <c r="ET194" s="68"/>
      <c r="EU194" s="68"/>
      <c r="EV194" s="68"/>
      <c r="EW194" s="68"/>
      <c r="EX194" s="68"/>
      <c r="EY194" s="68"/>
      <c r="EZ194" s="68"/>
      <c r="FA194" s="68"/>
      <c r="FB194" s="68"/>
      <c r="FC194" s="68"/>
      <c r="FD194" s="68"/>
      <c r="FE194" s="68"/>
      <c r="FF194" s="68"/>
      <c r="FG194" s="68"/>
      <c r="FH194" s="68"/>
      <c r="FI194" s="68"/>
      <c r="FJ194" s="68"/>
      <c r="FK194" s="68"/>
      <c r="FL194" s="69"/>
    </row>
    <row r="195" spans="1:172" ht="8.1" customHeight="1" x14ac:dyDescent="0.15">
      <c r="J195" s="76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8"/>
      <c r="AD195" s="58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60"/>
      <c r="CA195" s="67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86"/>
      <c r="CQ195" s="67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  <c r="DF195" s="86"/>
      <c r="DG195" s="67"/>
      <c r="DH195" s="68"/>
      <c r="DI195" s="68"/>
      <c r="DJ195" s="68"/>
      <c r="DK195" s="68"/>
      <c r="DL195" s="68"/>
      <c r="DM195" s="68"/>
      <c r="DN195" s="68"/>
      <c r="DO195" s="68"/>
      <c r="DP195" s="68"/>
      <c r="DQ195" s="68"/>
      <c r="DR195" s="68"/>
      <c r="DS195" s="68"/>
      <c r="DT195" s="68"/>
      <c r="DU195" s="68"/>
      <c r="DV195" s="86"/>
      <c r="DW195" s="58"/>
      <c r="DX195" s="59"/>
      <c r="DY195" s="59"/>
      <c r="DZ195" s="59"/>
      <c r="EA195" s="59"/>
      <c r="EB195" s="59"/>
      <c r="EC195" s="59"/>
      <c r="ED195" s="59"/>
      <c r="EE195" s="59"/>
      <c r="EF195" s="60"/>
      <c r="EG195" s="67"/>
      <c r="EH195" s="68"/>
      <c r="EI195" s="68"/>
      <c r="EJ195" s="68"/>
      <c r="EK195" s="68"/>
      <c r="EL195" s="68"/>
      <c r="EM195" s="68"/>
      <c r="EN195" s="68"/>
      <c r="EO195" s="68"/>
      <c r="EP195" s="68"/>
      <c r="EQ195" s="68"/>
      <c r="ER195" s="68"/>
      <c r="ES195" s="68"/>
      <c r="ET195" s="68"/>
      <c r="EU195" s="68"/>
      <c r="EV195" s="68"/>
      <c r="EW195" s="68"/>
      <c r="EX195" s="68"/>
      <c r="EY195" s="68"/>
      <c r="EZ195" s="68"/>
      <c r="FA195" s="68"/>
      <c r="FB195" s="68"/>
      <c r="FC195" s="68"/>
      <c r="FD195" s="68"/>
      <c r="FE195" s="68"/>
      <c r="FF195" s="68"/>
      <c r="FG195" s="68"/>
      <c r="FH195" s="68"/>
      <c r="FI195" s="68"/>
      <c r="FJ195" s="68"/>
      <c r="FK195" s="68"/>
      <c r="FL195" s="69"/>
    </row>
    <row r="196" spans="1:172" ht="8.1" customHeight="1" x14ac:dyDescent="0.15">
      <c r="J196" s="76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8"/>
      <c r="AD196" s="58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60"/>
      <c r="CA196" s="67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86"/>
      <c r="CQ196" s="67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8"/>
      <c r="DD196" s="68"/>
      <c r="DE196" s="68"/>
      <c r="DF196" s="86"/>
      <c r="DG196" s="67"/>
      <c r="DH196" s="68"/>
      <c r="DI196" s="68"/>
      <c r="DJ196" s="68"/>
      <c r="DK196" s="68"/>
      <c r="DL196" s="68"/>
      <c r="DM196" s="68"/>
      <c r="DN196" s="68"/>
      <c r="DO196" s="68"/>
      <c r="DP196" s="68"/>
      <c r="DQ196" s="68"/>
      <c r="DR196" s="68"/>
      <c r="DS196" s="68"/>
      <c r="DT196" s="68"/>
      <c r="DU196" s="68"/>
      <c r="DV196" s="86"/>
      <c r="DW196" s="58"/>
      <c r="DX196" s="59"/>
      <c r="DY196" s="59"/>
      <c r="DZ196" s="59"/>
      <c r="EA196" s="59"/>
      <c r="EB196" s="59"/>
      <c r="EC196" s="59"/>
      <c r="ED196" s="59"/>
      <c r="EE196" s="59"/>
      <c r="EF196" s="60"/>
      <c r="EG196" s="67"/>
      <c r="EH196" s="68"/>
      <c r="EI196" s="68"/>
      <c r="EJ196" s="68"/>
      <c r="EK196" s="68"/>
      <c r="EL196" s="68"/>
      <c r="EM196" s="68"/>
      <c r="EN196" s="68"/>
      <c r="EO196" s="68"/>
      <c r="EP196" s="68"/>
      <c r="EQ196" s="68"/>
      <c r="ER196" s="68"/>
      <c r="ES196" s="68"/>
      <c r="ET196" s="68"/>
      <c r="EU196" s="68"/>
      <c r="EV196" s="68"/>
      <c r="EW196" s="68"/>
      <c r="EX196" s="68"/>
      <c r="EY196" s="68"/>
      <c r="EZ196" s="68"/>
      <c r="FA196" s="68"/>
      <c r="FB196" s="68"/>
      <c r="FC196" s="68"/>
      <c r="FD196" s="68"/>
      <c r="FE196" s="68"/>
      <c r="FF196" s="68"/>
      <c r="FG196" s="68"/>
      <c r="FH196" s="68"/>
      <c r="FI196" s="68"/>
      <c r="FJ196" s="68"/>
      <c r="FK196" s="68"/>
      <c r="FL196" s="69"/>
    </row>
    <row r="197" spans="1:172" ht="8.1" customHeight="1" x14ac:dyDescent="0.15">
      <c r="J197" s="91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3"/>
      <c r="AD197" s="61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3"/>
      <c r="CA197" s="70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94"/>
      <c r="CQ197" s="70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94"/>
      <c r="DG197" s="70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94"/>
      <c r="DW197" s="61"/>
      <c r="DX197" s="62"/>
      <c r="DY197" s="62"/>
      <c r="DZ197" s="62"/>
      <c r="EA197" s="62"/>
      <c r="EB197" s="62"/>
      <c r="EC197" s="62"/>
      <c r="ED197" s="62"/>
      <c r="EE197" s="62"/>
      <c r="EF197" s="63"/>
      <c r="EG197" s="70"/>
      <c r="EH197" s="71"/>
      <c r="EI197" s="71"/>
      <c r="EJ197" s="71"/>
      <c r="EK197" s="71"/>
      <c r="EL197" s="71"/>
      <c r="EM197" s="71"/>
      <c r="EN197" s="71"/>
      <c r="EO197" s="71"/>
      <c r="EP197" s="71"/>
      <c r="EQ197" s="71"/>
      <c r="ER197" s="71"/>
      <c r="ES197" s="71"/>
      <c r="ET197" s="71"/>
      <c r="EU197" s="71"/>
      <c r="EV197" s="71"/>
      <c r="EW197" s="71"/>
      <c r="EX197" s="71"/>
      <c r="EY197" s="71"/>
      <c r="EZ197" s="71"/>
      <c r="FA197" s="71"/>
      <c r="FB197" s="71"/>
      <c r="FC197" s="71"/>
      <c r="FD197" s="71"/>
      <c r="FE197" s="71"/>
      <c r="FF197" s="71"/>
      <c r="FG197" s="71"/>
      <c r="FH197" s="71"/>
      <c r="FI197" s="71"/>
      <c r="FJ197" s="71"/>
      <c r="FK197" s="71"/>
      <c r="FL197" s="72"/>
    </row>
    <row r="198" spans="1:172" ht="8.1" customHeight="1" x14ac:dyDescent="0.15">
      <c r="A198" s="47">
        <f>A193+1</f>
        <v>25</v>
      </c>
      <c r="B198" s="47">
        <f>IF(J198="",0,1)</f>
        <v>0</v>
      </c>
      <c r="J198" s="73" t="str">
        <f>IF(VLOOKUP($A198,入力シート,2,0)="","",VLOOKUP($A198,入力シート,2,0))</f>
        <v/>
      </c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5"/>
      <c r="AD198" s="55" t="str">
        <f>IF(VLOOKUP($A198,入力シート,3,0)="","",VLOOKUP($A198,入力シート,3,0))</f>
        <v/>
      </c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7"/>
      <c r="CA198" s="64" t="str">
        <f>IF(VLOOKUP($A198,入力シート,4,0)="","",VLOOKUP($A198,入力シート,4,0))</f>
        <v/>
      </c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85"/>
      <c r="CQ198" s="64" t="str">
        <f>IF(VLOOKUP($A198,入力シート,5,0)="","",VLOOKUP($A198,入力シート,5,0))</f>
        <v/>
      </c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85"/>
      <c r="DG198" s="64" t="str">
        <f t="shared" ref="DG198" si="19">IF(AD198="","",CA198-CQ198)</f>
        <v/>
      </c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85"/>
      <c r="DW198" s="55" t="str">
        <f>IF(VLOOKUP($A198,入力シート,6,0)="","",VLOOKUP($A198,入力シート,6,0))</f>
        <v/>
      </c>
      <c r="DX198" s="56"/>
      <c r="DY198" s="56"/>
      <c r="DZ198" s="56"/>
      <c r="EA198" s="56"/>
      <c r="EB198" s="56"/>
      <c r="EC198" s="56"/>
      <c r="ED198" s="56"/>
      <c r="EE198" s="56"/>
      <c r="EF198" s="57"/>
      <c r="EG198" s="64" t="str">
        <f>IF(VLOOKUP($A198,入力シート,7,0)="","",VLOOKUP($A198,入力シート,7,0))</f>
        <v/>
      </c>
      <c r="EH198" s="65"/>
      <c r="EI198" s="65"/>
      <c r="EJ198" s="65"/>
      <c r="EK198" s="65"/>
      <c r="EL198" s="65"/>
      <c r="EM198" s="65"/>
      <c r="EN198" s="65"/>
      <c r="EO198" s="65"/>
      <c r="EP198" s="65"/>
      <c r="EQ198" s="65"/>
      <c r="ER198" s="65"/>
      <c r="ES198" s="65"/>
      <c r="ET198" s="65"/>
      <c r="EU198" s="65"/>
      <c r="EV198" s="65"/>
      <c r="EW198" s="65"/>
      <c r="EX198" s="65"/>
      <c r="EY198" s="65"/>
      <c r="EZ198" s="65"/>
      <c r="FA198" s="65"/>
      <c r="FB198" s="65"/>
      <c r="FC198" s="65"/>
      <c r="FD198" s="65"/>
      <c r="FE198" s="65"/>
      <c r="FF198" s="65"/>
      <c r="FG198" s="65"/>
      <c r="FH198" s="65"/>
      <c r="FI198" s="65"/>
      <c r="FJ198" s="65"/>
      <c r="FK198" s="65"/>
      <c r="FL198" s="66"/>
    </row>
    <row r="199" spans="1:172" ht="8.1" customHeight="1" x14ac:dyDescent="0.15">
      <c r="J199" s="76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8"/>
      <c r="AD199" s="58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60"/>
      <c r="CA199" s="67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86"/>
      <c r="CQ199" s="67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  <c r="DF199" s="86"/>
      <c r="DG199" s="67"/>
      <c r="DH199" s="68"/>
      <c r="DI199" s="68"/>
      <c r="DJ199" s="68"/>
      <c r="DK199" s="68"/>
      <c r="DL199" s="68"/>
      <c r="DM199" s="68"/>
      <c r="DN199" s="68"/>
      <c r="DO199" s="68"/>
      <c r="DP199" s="68"/>
      <c r="DQ199" s="68"/>
      <c r="DR199" s="68"/>
      <c r="DS199" s="68"/>
      <c r="DT199" s="68"/>
      <c r="DU199" s="68"/>
      <c r="DV199" s="86"/>
      <c r="DW199" s="58"/>
      <c r="DX199" s="59"/>
      <c r="DY199" s="59"/>
      <c r="DZ199" s="59"/>
      <c r="EA199" s="59"/>
      <c r="EB199" s="59"/>
      <c r="EC199" s="59"/>
      <c r="ED199" s="59"/>
      <c r="EE199" s="59"/>
      <c r="EF199" s="60"/>
      <c r="EG199" s="67"/>
      <c r="EH199" s="68"/>
      <c r="EI199" s="68"/>
      <c r="EJ199" s="68"/>
      <c r="EK199" s="68"/>
      <c r="EL199" s="68"/>
      <c r="EM199" s="68"/>
      <c r="EN199" s="68"/>
      <c r="EO199" s="68"/>
      <c r="EP199" s="68"/>
      <c r="EQ199" s="68"/>
      <c r="ER199" s="68"/>
      <c r="ES199" s="68"/>
      <c r="ET199" s="68"/>
      <c r="EU199" s="68"/>
      <c r="EV199" s="68"/>
      <c r="EW199" s="68"/>
      <c r="EX199" s="68"/>
      <c r="EY199" s="68"/>
      <c r="EZ199" s="68"/>
      <c r="FA199" s="68"/>
      <c r="FB199" s="68"/>
      <c r="FC199" s="68"/>
      <c r="FD199" s="68"/>
      <c r="FE199" s="68"/>
      <c r="FF199" s="68"/>
      <c r="FG199" s="68"/>
      <c r="FH199" s="68"/>
      <c r="FI199" s="68"/>
      <c r="FJ199" s="68"/>
      <c r="FK199" s="68"/>
      <c r="FL199" s="69"/>
    </row>
    <row r="200" spans="1:172" ht="8.1" customHeight="1" x14ac:dyDescent="0.15">
      <c r="J200" s="76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8"/>
      <c r="AD200" s="58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60"/>
      <c r="CA200" s="67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86"/>
      <c r="CQ200" s="67"/>
      <c r="CR200" s="68"/>
      <c r="CS200" s="68"/>
      <c r="CT200" s="68"/>
      <c r="CU200" s="68"/>
      <c r="CV200" s="68"/>
      <c r="CW200" s="68"/>
      <c r="CX200" s="68"/>
      <c r="CY200" s="68"/>
      <c r="CZ200" s="68"/>
      <c r="DA200" s="68"/>
      <c r="DB200" s="68"/>
      <c r="DC200" s="68"/>
      <c r="DD200" s="68"/>
      <c r="DE200" s="68"/>
      <c r="DF200" s="86"/>
      <c r="DG200" s="67"/>
      <c r="DH200" s="68"/>
      <c r="DI200" s="68"/>
      <c r="DJ200" s="68"/>
      <c r="DK200" s="68"/>
      <c r="DL200" s="68"/>
      <c r="DM200" s="68"/>
      <c r="DN200" s="68"/>
      <c r="DO200" s="68"/>
      <c r="DP200" s="68"/>
      <c r="DQ200" s="68"/>
      <c r="DR200" s="68"/>
      <c r="DS200" s="68"/>
      <c r="DT200" s="68"/>
      <c r="DU200" s="68"/>
      <c r="DV200" s="86"/>
      <c r="DW200" s="58"/>
      <c r="DX200" s="59"/>
      <c r="DY200" s="59"/>
      <c r="DZ200" s="59"/>
      <c r="EA200" s="59"/>
      <c r="EB200" s="59"/>
      <c r="EC200" s="59"/>
      <c r="ED200" s="59"/>
      <c r="EE200" s="59"/>
      <c r="EF200" s="60"/>
      <c r="EG200" s="67"/>
      <c r="EH200" s="68"/>
      <c r="EI200" s="68"/>
      <c r="EJ200" s="68"/>
      <c r="EK200" s="68"/>
      <c r="EL200" s="68"/>
      <c r="EM200" s="68"/>
      <c r="EN200" s="68"/>
      <c r="EO200" s="68"/>
      <c r="EP200" s="68"/>
      <c r="EQ200" s="68"/>
      <c r="ER200" s="68"/>
      <c r="ES200" s="68"/>
      <c r="ET200" s="68"/>
      <c r="EU200" s="68"/>
      <c r="EV200" s="68"/>
      <c r="EW200" s="68"/>
      <c r="EX200" s="68"/>
      <c r="EY200" s="68"/>
      <c r="EZ200" s="68"/>
      <c r="FA200" s="68"/>
      <c r="FB200" s="68"/>
      <c r="FC200" s="68"/>
      <c r="FD200" s="68"/>
      <c r="FE200" s="68"/>
      <c r="FF200" s="68"/>
      <c r="FG200" s="68"/>
      <c r="FH200" s="68"/>
      <c r="FI200" s="68"/>
      <c r="FJ200" s="68"/>
      <c r="FK200" s="68"/>
      <c r="FL200" s="69"/>
    </row>
    <row r="201" spans="1:172" ht="8.1" customHeight="1" x14ac:dyDescent="0.15">
      <c r="J201" s="76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8"/>
      <c r="AD201" s="58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60"/>
      <c r="CA201" s="67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86"/>
      <c r="CQ201" s="67"/>
      <c r="CR201" s="68"/>
      <c r="CS201" s="68"/>
      <c r="CT201" s="68"/>
      <c r="CU201" s="68"/>
      <c r="CV201" s="68"/>
      <c r="CW201" s="68"/>
      <c r="CX201" s="68"/>
      <c r="CY201" s="68"/>
      <c r="CZ201" s="68"/>
      <c r="DA201" s="68"/>
      <c r="DB201" s="68"/>
      <c r="DC201" s="68"/>
      <c r="DD201" s="68"/>
      <c r="DE201" s="68"/>
      <c r="DF201" s="86"/>
      <c r="DG201" s="67"/>
      <c r="DH201" s="68"/>
      <c r="DI201" s="68"/>
      <c r="DJ201" s="68"/>
      <c r="DK201" s="68"/>
      <c r="DL201" s="68"/>
      <c r="DM201" s="68"/>
      <c r="DN201" s="68"/>
      <c r="DO201" s="68"/>
      <c r="DP201" s="68"/>
      <c r="DQ201" s="68"/>
      <c r="DR201" s="68"/>
      <c r="DS201" s="68"/>
      <c r="DT201" s="68"/>
      <c r="DU201" s="68"/>
      <c r="DV201" s="86"/>
      <c r="DW201" s="58"/>
      <c r="DX201" s="59"/>
      <c r="DY201" s="59"/>
      <c r="DZ201" s="59"/>
      <c r="EA201" s="59"/>
      <c r="EB201" s="59"/>
      <c r="EC201" s="59"/>
      <c r="ED201" s="59"/>
      <c r="EE201" s="59"/>
      <c r="EF201" s="60"/>
      <c r="EG201" s="67"/>
      <c r="EH201" s="68"/>
      <c r="EI201" s="68"/>
      <c r="EJ201" s="68"/>
      <c r="EK201" s="68"/>
      <c r="EL201" s="68"/>
      <c r="EM201" s="68"/>
      <c r="EN201" s="68"/>
      <c r="EO201" s="68"/>
      <c r="EP201" s="68"/>
      <c r="EQ201" s="68"/>
      <c r="ER201" s="68"/>
      <c r="ES201" s="68"/>
      <c r="ET201" s="68"/>
      <c r="EU201" s="68"/>
      <c r="EV201" s="68"/>
      <c r="EW201" s="68"/>
      <c r="EX201" s="68"/>
      <c r="EY201" s="68"/>
      <c r="EZ201" s="68"/>
      <c r="FA201" s="68"/>
      <c r="FB201" s="68"/>
      <c r="FC201" s="68"/>
      <c r="FD201" s="68"/>
      <c r="FE201" s="68"/>
      <c r="FF201" s="68"/>
      <c r="FG201" s="68"/>
      <c r="FH201" s="68"/>
      <c r="FI201" s="68"/>
      <c r="FJ201" s="68"/>
      <c r="FK201" s="68"/>
      <c r="FL201" s="69"/>
    </row>
    <row r="202" spans="1:172" ht="8.1" customHeight="1" x14ac:dyDescent="0.15">
      <c r="J202" s="79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1"/>
      <c r="AD202" s="82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4"/>
      <c r="CA202" s="87"/>
      <c r="CB202" s="88"/>
      <c r="CC202" s="88"/>
      <c r="CD202" s="88"/>
      <c r="CE202" s="88"/>
      <c r="CF202" s="88"/>
      <c r="CG202" s="88"/>
      <c r="CH202" s="88"/>
      <c r="CI202" s="88"/>
      <c r="CJ202" s="88"/>
      <c r="CK202" s="88"/>
      <c r="CL202" s="88"/>
      <c r="CM202" s="88"/>
      <c r="CN202" s="88"/>
      <c r="CO202" s="88"/>
      <c r="CP202" s="89"/>
      <c r="CQ202" s="87"/>
      <c r="CR202" s="88"/>
      <c r="CS202" s="88"/>
      <c r="CT202" s="88"/>
      <c r="CU202" s="88"/>
      <c r="CV202" s="88"/>
      <c r="CW202" s="88"/>
      <c r="CX202" s="88"/>
      <c r="CY202" s="88"/>
      <c r="CZ202" s="88"/>
      <c r="DA202" s="88"/>
      <c r="DB202" s="88"/>
      <c r="DC202" s="88"/>
      <c r="DD202" s="88"/>
      <c r="DE202" s="88"/>
      <c r="DF202" s="89"/>
      <c r="DG202" s="87"/>
      <c r="DH202" s="88"/>
      <c r="DI202" s="88"/>
      <c r="DJ202" s="88"/>
      <c r="DK202" s="88"/>
      <c r="DL202" s="88"/>
      <c r="DM202" s="88"/>
      <c r="DN202" s="88"/>
      <c r="DO202" s="88"/>
      <c r="DP202" s="88"/>
      <c r="DQ202" s="88"/>
      <c r="DR202" s="88"/>
      <c r="DS202" s="88"/>
      <c r="DT202" s="88"/>
      <c r="DU202" s="88"/>
      <c r="DV202" s="89"/>
      <c r="DW202" s="82"/>
      <c r="DX202" s="83"/>
      <c r="DY202" s="83"/>
      <c r="DZ202" s="83"/>
      <c r="EA202" s="83"/>
      <c r="EB202" s="83"/>
      <c r="EC202" s="83"/>
      <c r="ED202" s="83"/>
      <c r="EE202" s="83"/>
      <c r="EF202" s="84"/>
      <c r="EG202" s="87"/>
      <c r="EH202" s="88"/>
      <c r="EI202" s="88"/>
      <c r="EJ202" s="88"/>
      <c r="EK202" s="88"/>
      <c r="EL202" s="88"/>
      <c r="EM202" s="88"/>
      <c r="EN202" s="88"/>
      <c r="EO202" s="88"/>
      <c r="EP202" s="88"/>
      <c r="EQ202" s="88"/>
      <c r="ER202" s="88"/>
      <c r="ES202" s="88"/>
      <c r="ET202" s="88"/>
      <c r="EU202" s="88"/>
      <c r="EV202" s="88"/>
      <c r="EW202" s="88"/>
      <c r="EX202" s="88"/>
      <c r="EY202" s="88"/>
      <c r="EZ202" s="88"/>
      <c r="FA202" s="88"/>
      <c r="FB202" s="88"/>
      <c r="FC202" s="88"/>
      <c r="FD202" s="88"/>
      <c r="FE202" s="88"/>
      <c r="FF202" s="88"/>
      <c r="FG202" s="88"/>
      <c r="FH202" s="88"/>
      <c r="FI202" s="88"/>
      <c r="FJ202" s="88"/>
      <c r="FK202" s="88"/>
      <c r="FL202" s="90"/>
    </row>
    <row r="203" spans="1:172" ht="8.1" customHeight="1" x14ac:dyDescent="0.15">
      <c r="D203" s="41"/>
      <c r="E203" s="41"/>
      <c r="F203" s="41"/>
      <c r="G203" s="41"/>
      <c r="H203" s="41"/>
      <c r="I203" s="41"/>
      <c r="J203" s="52" t="s">
        <v>15</v>
      </c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</row>
    <row r="204" spans="1:172" ht="8.1" customHeight="1" x14ac:dyDescent="0.15">
      <c r="D204" s="41"/>
      <c r="E204" s="41"/>
      <c r="F204" s="41"/>
      <c r="G204" s="41"/>
      <c r="H204" s="41"/>
      <c r="I204" s="41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BG204" s="17"/>
    </row>
    <row r="205" spans="1:172" ht="8.1" customHeight="1" x14ac:dyDescent="0.15">
      <c r="K205" s="52" t="s">
        <v>16</v>
      </c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  <c r="DL205" s="53"/>
      <c r="DM205" s="53"/>
      <c r="DN205" s="53"/>
      <c r="DO205" s="53"/>
      <c r="DP205" s="53"/>
      <c r="DQ205" s="53"/>
      <c r="DR205" s="53"/>
      <c r="DS205" s="53"/>
      <c r="DT205" s="53"/>
      <c r="DU205" s="53"/>
      <c r="DV205" s="53"/>
      <c r="DW205" s="53"/>
      <c r="DX205" s="53"/>
      <c r="DY205" s="53"/>
      <c r="DZ205" s="53"/>
      <c r="EA205" s="53"/>
      <c r="EB205" s="53"/>
      <c r="EC205" s="53"/>
      <c r="ED205" s="53"/>
      <c r="EE205" s="53"/>
      <c r="EF205" s="53"/>
      <c r="EG205" s="53"/>
      <c r="EH205" s="53"/>
      <c r="EI205" s="53"/>
      <c r="EJ205" s="53"/>
      <c r="EK205" s="53"/>
      <c r="EL205" s="53"/>
      <c r="EM205" s="53"/>
      <c r="EN205" s="53"/>
      <c r="EO205" s="53"/>
      <c r="EP205" s="53"/>
      <c r="EQ205" s="53"/>
      <c r="ER205" s="53"/>
      <c r="ES205" s="53"/>
      <c r="ET205" s="53"/>
      <c r="EU205" s="53"/>
      <c r="EV205" s="53"/>
      <c r="EW205" s="53"/>
      <c r="EX205" s="53"/>
      <c r="EY205" s="53"/>
      <c r="EZ205" s="53"/>
      <c r="FA205" s="53"/>
      <c r="FB205" s="53"/>
      <c r="FC205" s="53"/>
      <c r="FD205" s="53"/>
      <c r="FE205" s="53"/>
      <c r="FF205" s="53"/>
      <c r="FG205" s="53"/>
      <c r="FH205" s="53"/>
      <c r="FI205" s="53"/>
      <c r="FJ205" s="53"/>
      <c r="FK205" s="53"/>
      <c r="FL205" s="53"/>
      <c r="FM205" s="53"/>
      <c r="FN205" s="53"/>
      <c r="FO205" s="53"/>
      <c r="FP205" s="53"/>
    </row>
    <row r="206" spans="1:172" ht="8.1" customHeight="1" x14ac:dyDescent="0.15"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U206" s="53"/>
      <c r="CV206" s="53"/>
      <c r="CW206" s="53"/>
      <c r="CX206" s="53"/>
      <c r="CY206" s="53"/>
      <c r="CZ206" s="53"/>
      <c r="DA206" s="53"/>
      <c r="DB206" s="53"/>
      <c r="DC206" s="53"/>
      <c r="DD206" s="53"/>
      <c r="DE206" s="53"/>
      <c r="DF206" s="53"/>
      <c r="DG206" s="53"/>
      <c r="DH206" s="53"/>
      <c r="DI206" s="53"/>
      <c r="DJ206" s="53"/>
      <c r="DK206" s="53"/>
      <c r="DL206" s="53"/>
      <c r="DM206" s="53"/>
      <c r="DN206" s="53"/>
      <c r="DO206" s="53"/>
      <c r="DP206" s="53"/>
      <c r="DQ206" s="53"/>
      <c r="DR206" s="53"/>
      <c r="DS206" s="53"/>
      <c r="DT206" s="53"/>
      <c r="DU206" s="53"/>
      <c r="DV206" s="53"/>
      <c r="DW206" s="53"/>
      <c r="DX206" s="53"/>
      <c r="DY206" s="53"/>
      <c r="DZ206" s="53"/>
      <c r="EA206" s="53"/>
      <c r="EB206" s="53"/>
      <c r="EC206" s="53"/>
      <c r="ED206" s="53"/>
      <c r="EE206" s="53"/>
      <c r="EF206" s="53"/>
      <c r="EG206" s="53"/>
      <c r="EH206" s="53"/>
      <c r="EI206" s="53"/>
      <c r="EJ206" s="53"/>
      <c r="EK206" s="53"/>
      <c r="EL206" s="53"/>
      <c r="EM206" s="53"/>
      <c r="EN206" s="53"/>
      <c r="EO206" s="53"/>
      <c r="EP206" s="53"/>
      <c r="EQ206" s="53"/>
      <c r="ER206" s="53"/>
      <c r="ES206" s="53"/>
      <c r="ET206" s="53"/>
      <c r="EU206" s="53"/>
      <c r="EV206" s="53"/>
      <c r="EW206" s="53"/>
      <c r="EX206" s="53"/>
      <c r="EY206" s="53"/>
      <c r="EZ206" s="53"/>
      <c r="FA206" s="53"/>
      <c r="FB206" s="53"/>
      <c r="FC206" s="53"/>
      <c r="FD206" s="53"/>
      <c r="FE206" s="53"/>
      <c r="FF206" s="53"/>
      <c r="FG206" s="53"/>
      <c r="FH206" s="53"/>
      <c r="FI206" s="53"/>
      <c r="FJ206" s="53"/>
      <c r="FK206" s="53"/>
      <c r="FL206" s="53"/>
      <c r="FM206" s="53"/>
      <c r="FN206" s="53"/>
      <c r="FO206" s="53"/>
      <c r="FP206" s="53"/>
    </row>
    <row r="207" spans="1:172" ht="8.1" customHeight="1" x14ac:dyDescent="0.15">
      <c r="J207" s="52" t="s">
        <v>18</v>
      </c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</row>
    <row r="208" spans="1:172" ht="8.1" customHeight="1" x14ac:dyDescent="0.15"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</row>
    <row r="209" spans="1:172" ht="8.1" customHeight="1" x14ac:dyDescent="0.15">
      <c r="D209" s="42"/>
      <c r="E209" s="42"/>
      <c r="F209" s="42"/>
      <c r="G209" s="42"/>
      <c r="H209" s="42"/>
      <c r="I209" s="42"/>
      <c r="J209" s="42"/>
      <c r="K209" s="52" t="s">
        <v>19</v>
      </c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53"/>
      <c r="DJ209" s="53"/>
      <c r="DK209" s="53"/>
      <c r="DL209" s="53"/>
      <c r="DM209" s="53"/>
      <c r="DN209" s="53"/>
      <c r="DO209" s="53"/>
      <c r="DP209" s="53"/>
      <c r="DQ209" s="53"/>
      <c r="DR209" s="53"/>
      <c r="DS209" s="53"/>
      <c r="DT209" s="53"/>
      <c r="DU209" s="53"/>
      <c r="DV209" s="53"/>
      <c r="DW209" s="53"/>
      <c r="DX209" s="53"/>
      <c r="DY209" s="53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/>
      <c r="EL209" s="53"/>
      <c r="EM209" s="53"/>
      <c r="EN209" s="53"/>
      <c r="EO209" s="53"/>
      <c r="EP209" s="53"/>
      <c r="EQ209" s="53"/>
      <c r="ER209" s="53"/>
      <c r="ES209" s="53"/>
      <c r="ET209" s="53"/>
      <c r="EU209" s="53"/>
      <c r="EV209" s="53"/>
      <c r="EW209" s="53"/>
      <c r="EX209" s="53"/>
      <c r="EY209" s="53"/>
      <c r="EZ209" s="53"/>
      <c r="FA209" s="53"/>
      <c r="FB209" s="53"/>
      <c r="FC209" s="53"/>
      <c r="FD209" s="53"/>
      <c r="FE209" s="53"/>
      <c r="FF209" s="53"/>
      <c r="FG209" s="53"/>
      <c r="FH209" s="53"/>
      <c r="FI209" s="53"/>
      <c r="FJ209" s="53"/>
      <c r="FK209" s="53"/>
      <c r="FL209" s="53"/>
      <c r="FM209" s="53"/>
      <c r="FN209" s="53"/>
      <c r="FO209" s="53"/>
      <c r="FP209" s="53"/>
    </row>
    <row r="210" spans="1:172" ht="8.1" customHeight="1" x14ac:dyDescent="0.15">
      <c r="D210" s="42"/>
      <c r="E210" s="42"/>
      <c r="F210" s="42"/>
      <c r="G210" s="42"/>
      <c r="H210" s="42"/>
      <c r="I210" s="42"/>
      <c r="J210" s="42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  <c r="CZ210" s="53"/>
      <c r="DA210" s="53"/>
      <c r="DB210" s="53"/>
      <c r="DC210" s="53"/>
      <c r="DD210" s="53"/>
      <c r="DE210" s="53"/>
      <c r="DF210" s="53"/>
      <c r="DG210" s="53"/>
      <c r="DH210" s="53"/>
      <c r="DI210" s="53"/>
      <c r="DJ210" s="53"/>
      <c r="DK210" s="53"/>
      <c r="DL210" s="53"/>
      <c r="DM210" s="53"/>
      <c r="DN210" s="53"/>
      <c r="DO210" s="53"/>
      <c r="DP210" s="53"/>
      <c r="DQ210" s="53"/>
      <c r="DR210" s="53"/>
      <c r="DS210" s="53"/>
      <c r="DT210" s="53"/>
      <c r="DU210" s="53"/>
      <c r="DV210" s="53"/>
      <c r="DW210" s="53"/>
      <c r="DX210" s="53"/>
      <c r="DY210" s="53"/>
      <c r="DZ210" s="53"/>
      <c r="EA210" s="53"/>
      <c r="EB210" s="53"/>
      <c r="EC210" s="53"/>
      <c r="ED210" s="53"/>
      <c r="EE210" s="53"/>
      <c r="EF210" s="53"/>
      <c r="EG210" s="53"/>
      <c r="EH210" s="53"/>
      <c r="EI210" s="53"/>
      <c r="EJ210" s="53"/>
      <c r="EK210" s="53"/>
      <c r="EL210" s="53"/>
      <c r="EM210" s="53"/>
      <c r="EN210" s="53"/>
      <c r="EO210" s="53"/>
      <c r="EP210" s="53"/>
      <c r="EQ210" s="53"/>
      <c r="ER210" s="53"/>
      <c r="ES210" s="53"/>
      <c r="ET210" s="53"/>
      <c r="EU210" s="53"/>
      <c r="EV210" s="53"/>
      <c r="EW210" s="53"/>
      <c r="EX210" s="53"/>
      <c r="EY210" s="53"/>
      <c r="EZ210" s="53"/>
      <c r="FA210" s="53"/>
      <c r="FB210" s="53"/>
      <c r="FC210" s="53"/>
      <c r="FD210" s="53"/>
      <c r="FE210" s="53"/>
      <c r="FF210" s="53"/>
      <c r="FG210" s="53"/>
      <c r="FH210" s="53"/>
      <c r="FI210" s="53"/>
      <c r="FJ210" s="53"/>
      <c r="FK210" s="53"/>
      <c r="FL210" s="53"/>
      <c r="FM210" s="53"/>
      <c r="FN210" s="53"/>
      <c r="FO210" s="53"/>
      <c r="FP210" s="53"/>
    </row>
    <row r="211" spans="1:172" ht="8.1" customHeight="1" x14ac:dyDescent="0.15"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</row>
    <row r="212" spans="1:172" ht="8.1" customHeight="1" x14ac:dyDescent="0.15"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</row>
    <row r="213" spans="1:172" ht="8.1" customHeight="1" x14ac:dyDescent="0.15">
      <c r="A213" s="47">
        <f>A198+1</f>
        <v>26</v>
      </c>
      <c r="B213" s="47">
        <f>IF(J213="",0,1)</f>
        <v>0</v>
      </c>
      <c r="J213" s="95" t="str">
        <f>IF(VLOOKUP($A213,入力シート,2,0)="","",VLOOKUP($A213,入力シート,2,0))</f>
        <v/>
      </c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7"/>
      <c r="AD213" s="98" t="str">
        <f>IF(VLOOKUP($A213,入力シート,3,0)="","",VLOOKUP($A213,入力シート,3,0))</f>
        <v/>
      </c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9"/>
      <c r="BN213" s="99"/>
      <c r="BO213" s="99"/>
      <c r="BP213" s="99"/>
      <c r="BQ213" s="99"/>
      <c r="BR213" s="99"/>
      <c r="BS213" s="99"/>
      <c r="BT213" s="99"/>
      <c r="BU213" s="99"/>
      <c r="BV213" s="99"/>
      <c r="BW213" s="99"/>
      <c r="BX213" s="99"/>
      <c r="BY213" s="99"/>
      <c r="BZ213" s="100"/>
      <c r="CA213" s="101" t="str">
        <f>IF(VLOOKUP($A213,入力シート,4,0)="","",VLOOKUP($A213,入力シート,4,0))</f>
        <v/>
      </c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3"/>
      <c r="CQ213" s="101" t="str">
        <f>IF(VLOOKUP($A213,入力シート,5,0)="","",VLOOKUP($A213,入力シート,5,0))</f>
        <v/>
      </c>
      <c r="CR213" s="102"/>
      <c r="CS213" s="102"/>
      <c r="CT213" s="102"/>
      <c r="CU213" s="102"/>
      <c r="CV213" s="102"/>
      <c r="CW213" s="102"/>
      <c r="CX213" s="102"/>
      <c r="CY213" s="102"/>
      <c r="CZ213" s="102"/>
      <c r="DA213" s="102"/>
      <c r="DB213" s="102"/>
      <c r="DC213" s="102"/>
      <c r="DD213" s="102"/>
      <c r="DE213" s="102"/>
      <c r="DF213" s="103"/>
      <c r="DG213" s="101" t="str">
        <f>IF(AD213="","",CA213-CQ213)</f>
        <v/>
      </c>
      <c r="DH213" s="102"/>
      <c r="DI213" s="102"/>
      <c r="DJ213" s="102"/>
      <c r="DK213" s="102"/>
      <c r="DL213" s="102"/>
      <c r="DM213" s="102"/>
      <c r="DN213" s="102"/>
      <c r="DO213" s="102"/>
      <c r="DP213" s="102"/>
      <c r="DQ213" s="102"/>
      <c r="DR213" s="102"/>
      <c r="DS213" s="102"/>
      <c r="DT213" s="102"/>
      <c r="DU213" s="102"/>
      <c r="DV213" s="103"/>
      <c r="DW213" s="98" t="str">
        <f>IF(VLOOKUP($A213,入力シート,6,0)="","",VLOOKUP($A213,入力シート,6,0))</f>
        <v/>
      </c>
      <c r="DX213" s="99"/>
      <c r="DY213" s="99"/>
      <c r="DZ213" s="99"/>
      <c r="EA213" s="99"/>
      <c r="EB213" s="99"/>
      <c r="EC213" s="99"/>
      <c r="ED213" s="99"/>
      <c r="EE213" s="99"/>
      <c r="EF213" s="100"/>
      <c r="EG213" s="101" t="str">
        <f>IF(VLOOKUP($A213,入力シート,7,0)="","",VLOOKUP($A213,入力シート,7,0))</f>
        <v/>
      </c>
      <c r="EH213" s="102"/>
      <c r="EI213" s="102"/>
      <c r="EJ213" s="102"/>
      <c r="EK213" s="102"/>
      <c r="EL213" s="102"/>
      <c r="EM213" s="102"/>
      <c r="EN213" s="102"/>
      <c r="EO213" s="102"/>
      <c r="EP213" s="102"/>
      <c r="EQ213" s="102"/>
      <c r="ER213" s="102"/>
      <c r="ES213" s="102"/>
      <c r="ET213" s="102"/>
      <c r="EU213" s="102"/>
      <c r="EV213" s="102"/>
      <c r="EW213" s="102"/>
      <c r="EX213" s="102"/>
      <c r="EY213" s="102"/>
      <c r="EZ213" s="102"/>
      <c r="FA213" s="102"/>
      <c r="FB213" s="102"/>
      <c r="FC213" s="102"/>
      <c r="FD213" s="102"/>
      <c r="FE213" s="102"/>
      <c r="FF213" s="102"/>
      <c r="FG213" s="102"/>
      <c r="FH213" s="102"/>
      <c r="FI213" s="102"/>
      <c r="FJ213" s="102"/>
      <c r="FK213" s="102"/>
      <c r="FL213" s="104"/>
    </row>
    <row r="214" spans="1:172" ht="8.1" customHeight="1" x14ac:dyDescent="0.15">
      <c r="J214" s="76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8"/>
      <c r="AD214" s="58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60"/>
      <c r="CA214" s="67"/>
      <c r="CB214" s="68"/>
      <c r="CC214" s="68"/>
      <c r="CD214" s="68"/>
      <c r="CE214" s="68"/>
      <c r="CF214" s="68"/>
      <c r="CG214" s="68"/>
      <c r="CH214" s="68"/>
      <c r="CI214" s="68"/>
      <c r="CJ214" s="68"/>
      <c r="CK214" s="68"/>
      <c r="CL214" s="68"/>
      <c r="CM214" s="68"/>
      <c r="CN214" s="68"/>
      <c r="CO214" s="68"/>
      <c r="CP214" s="86"/>
      <c r="CQ214" s="67"/>
      <c r="CR214" s="68"/>
      <c r="CS214" s="68"/>
      <c r="CT214" s="68"/>
      <c r="CU214" s="68"/>
      <c r="CV214" s="68"/>
      <c r="CW214" s="68"/>
      <c r="CX214" s="68"/>
      <c r="CY214" s="68"/>
      <c r="CZ214" s="68"/>
      <c r="DA214" s="68"/>
      <c r="DB214" s="68"/>
      <c r="DC214" s="68"/>
      <c r="DD214" s="68"/>
      <c r="DE214" s="68"/>
      <c r="DF214" s="86"/>
      <c r="DG214" s="67"/>
      <c r="DH214" s="68"/>
      <c r="DI214" s="68"/>
      <c r="DJ214" s="68"/>
      <c r="DK214" s="68"/>
      <c r="DL214" s="68"/>
      <c r="DM214" s="68"/>
      <c r="DN214" s="68"/>
      <c r="DO214" s="68"/>
      <c r="DP214" s="68"/>
      <c r="DQ214" s="68"/>
      <c r="DR214" s="68"/>
      <c r="DS214" s="68"/>
      <c r="DT214" s="68"/>
      <c r="DU214" s="68"/>
      <c r="DV214" s="86"/>
      <c r="DW214" s="58"/>
      <c r="DX214" s="59"/>
      <c r="DY214" s="59"/>
      <c r="DZ214" s="59"/>
      <c r="EA214" s="59"/>
      <c r="EB214" s="59"/>
      <c r="EC214" s="59"/>
      <c r="ED214" s="59"/>
      <c r="EE214" s="59"/>
      <c r="EF214" s="60"/>
      <c r="EG214" s="67"/>
      <c r="EH214" s="68"/>
      <c r="EI214" s="68"/>
      <c r="EJ214" s="68"/>
      <c r="EK214" s="68"/>
      <c r="EL214" s="68"/>
      <c r="EM214" s="68"/>
      <c r="EN214" s="68"/>
      <c r="EO214" s="68"/>
      <c r="EP214" s="68"/>
      <c r="EQ214" s="68"/>
      <c r="ER214" s="68"/>
      <c r="ES214" s="68"/>
      <c r="ET214" s="68"/>
      <c r="EU214" s="68"/>
      <c r="EV214" s="68"/>
      <c r="EW214" s="68"/>
      <c r="EX214" s="68"/>
      <c r="EY214" s="68"/>
      <c r="EZ214" s="68"/>
      <c r="FA214" s="68"/>
      <c r="FB214" s="68"/>
      <c r="FC214" s="68"/>
      <c r="FD214" s="68"/>
      <c r="FE214" s="68"/>
      <c r="FF214" s="68"/>
      <c r="FG214" s="68"/>
      <c r="FH214" s="68"/>
      <c r="FI214" s="68"/>
      <c r="FJ214" s="68"/>
      <c r="FK214" s="68"/>
      <c r="FL214" s="69"/>
    </row>
    <row r="215" spans="1:172" ht="8.1" customHeight="1" x14ac:dyDescent="0.15">
      <c r="J215" s="76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8"/>
      <c r="AD215" s="58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60"/>
      <c r="CA215" s="67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68"/>
      <c r="CO215" s="68"/>
      <c r="CP215" s="86"/>
      <c r="CQ215" s="67"/>
      <c r="CR215" s="68"/>
      <c r="CS215" s="68"/>
      <c r="CT215" s="68"/>
      <c r="CU215" s="68"/>
      <c r="CV215" s="68"/>
      <c r="CW215" s="68"/>
      <c r="CX215" s="68"/>
      <c r="CY215" s="68"/>
      <c r="CZ215" s="68"/>
      <c r="DA215" s="68"/>
      <c r="DB215" s="68"/>
      <c r="DC215" s="68"/>
      <c r="DD215" s="68"/>
      <c r="DE215" s="68"/>
      <c r="DF215" s="86"/>
      <c r="DG215" s="67"/>
      <c r="DH215" s="68"/>
      <c r="DI215" s="68"/>
      <c r="DJ215" s="68"/>
      <c r="DK215" s="68"/>
      <c r="DL215" s="68"/>
      <c r="DM215" s="68"/>
      <c r="DN215" s="68"/>
      <c r="DO215" s="68"/>
      <c r="DP215" s="68"/>
      <c r="DQ215" s="68"/>
      <c r="DR215" s="68"/>
      <c r="DS215" s="68"/>
      <c r="DT215" s="68"/>
      <c r="DU215" s="68"/>
      <c r="DV215" s="86"/>
      <c r="DW215" s="58"/>
      <c r="DX215" s="59"/>
      <c r="DY215" s="59"/>
      <c r="DZ215" s="59"/>
      <c r="EA215" s="59"/>
      <c r="EB215" s="59"/>
      <c r="EC215" s="59"/>
      <c r="ED215" s="59"/>
      <c r="EE215" s="59"/>
      <c r="EF215" s="60"/>
      <c r="EG215" s="67"/>
      <c r="EH215" s="68"/>
      <c r="EI215" s="68"/>
      <c r="EJ215" s="68"/>
      <c r="EK215" s="68"/>
      <c r="EL215" s="68"/>
      <c r="EM215" s="68"/>
      <c r="EN215" s="68"/>
      <c r="EO215" s="68"/>
      <c r="EP215" s="68"/>
      <c r="EQ215" s="68"/>
      <c r="ER215" s="68"/>
      <c r="ES215" s="68"/>
      <c r="ET215" s="68"/>
      <c r="EU215" s="68"/>
      <c r="EV215" s="68"/>
      <c r="EW215" s="68"/>
      <c r="EX215" s="68"/>
      <c r="EY215" s="68"/>
      <c r="EZ215" s="68"/>
      <c r="FA215" s="68"/>
      <c r="FB215" s="68"/>
      <c r="FC215" s="68"/>
      <c r="FD215" s="68"/>
      <c r="FE215" s="68"/>
      <c r="FF215" s="68"/>
      <c r="FG215" s="68"/>
      <c r="FH215" s="68"/>
      <c r="FI215" s="68"/>
      <c r="FJ215" s="68"/>
      <c r="FK215" s="68"/>
      <c r="FL215" s="69"/>
    </row>
    <row r="216" spans="1:172" ht="8.1" customHeight="1" x14ac:dyDescent="0.15">
      <c r="J216" s="76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8"/>
      <c r="AD216" s="58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60"/>
      <c r="CA216" s="67"/>
      <c r="CB216" s="68"/>
      <c r="CC216" s="68"/>
      <c r="CD216" s="68"/>
      <c r="CE216" s="68"/>
      <c r="CF216" s="68"/>
      <c r="CG216" s="68"/>
      <c r="CH216" s="68"/>
      <c r="CI216" s="68"/>
      <c r="CJ216" s="68"/>
      <c r="CK216" s="68"/>
      <c r="CL216" s="68"/>
      <c r="CM216" s="68"/>
      <c r="CN216" s="68"/>
      <c r="CO216" s="68"/>
      <c r="CP216" s="86"/>
      <c r="CQ216" s="67"/>
      <c r="CR216" s="68"/>
      <c r="CS216" s="68"/>
      <c r="CT216" s="68"/>
      <c r="CU216" s="68"/>
      <c r="CV216" s="68"/>
      <c r="CW216" s="68"/>
      <c r="CX216" s="68"/>
      <c r="CY216" s="68"/>
      <c r="CZ216" s="68"/>
      <c r="DA216" s="68"/>
      <c r="DB216" s="68"/>
      <c r="DC216" s="68"/>
      <c r="DD216" s="68"/>
      <c r="DE216" s="68"/>
      <c r="DF216" s="86"/>
      <c r="DG216" s="67"/>
      <c r="DH216" s="68"/>
      <c r="DI216" s="68"/>
      <c r="DJ216" s="68"/>
      <c r="DK216" s="68"/>
      <c r="DL216" s="68"/>
      <c r="DM216" s="68"/>
      <c r="DN216" s="68"/>
      <c r="DO216" s="68"/>
      <c r="DP216" s="68"/>
      <c r="DQ216" s="68"/>
      <c r="DR216" s="68"/>
      <c r="DS216" s="68"/>
      <c r="DT216" s="68"/>
      <c r="DU216" s="68"/>
      <c r="DV216" s="86"/>
      <c r="DW216" s="58"/>
      <c r="DX216" s="59"/>
      <c r="DY216" s="59"/>
      <c r="DZ216" s="59"/>
      <c r="EA216" s="59"/>
      <c r="EB216" s="59"/>
      <c r="EC216" s="59"/>
      <c r="ED216" s="59"/>
      <c r="EE216" s="59"/>
      <c r="EF216" s="60"/>
      <c r="EG216" s="67"/>
      <c r="EH216" s="68"/>
      <c r="EI216" s="68"/>
      <c r="EJ216" s="68"/>
      <c r="EK216" s="68"/>
      <c r="EL216" s="68"/>
      <c r="EM216" s="68"/>
      <c r="EN216" s="68"/>
      <c r="EO216" s="68"/>
      <c r="EP216" s="68"/>
      <c r="EQ216" s="68"/>
      <c r="ER216" s="68"/>
      <c r="ES216" s="68"/>
      <c r="ET216" s="68"/>
      <c r="EU216" s="68"/>
      <c r="EV216" s="68"/>
      <c r="EW216" s="68"/>
      <c r="EX216" s="68"/>
      <c r="EY216" s="68"/>
      <c r="EZ216" s="68"/>
      <c r="FA216" s="68"/>
      <c r="FB216" s="68"/>
      <c r="FC216" s="68"/>
      <c r="FD216" s="68"/>
      <c r="FE216" s="68"/>
      <c r="FF216" s="68"/>
      <c r="FG216" s="68"/>
      <c r="FH216" s="68"/>
      <c r="FI216" s="68"/>
      <c r="FJ216" s="68"/>
      <c r="FK216" s="68"/>
      <c r="FL216" s="69"/>
    </row>
    <row r="217" spans="1:172" ht="8.1" customHeight="1" x14ac:dyDescent="0.15">
      <c r="J217" s="91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3"/>
      <c r="AD217" s="61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3"/>
      <c r="CA217" s="70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94"/>
      <c r="CQ217" s="70"/>
      <c r="CR217" s="71"/>
      <c r="CS217" s="71"/>
      <c r="CT217" s="71"/>
      <c r="CU217" s="71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94"/>
      <c r="DG217" s="70"/>
      <c r="DH217" s="71"/>
      <c r="DI217" s="71"/>
      <c r="DJ217" s="71"/>
      <c r="DK217" s="71"/>
      <c r="DL217" s="71"/>
      <c r="DM217" s="71"/>
      <c r="DN217" s="71"/>
      <c r="DO217" s="71"/>
      <c r="DP217" s="71"/>
      <c r="DQ217" s="71"/>
      <c r="DR217" s="71"/>
      <c r="DS217" s="71"/>
      <c r="DT217" s="71"/>
      <c r="DU217" s="71"/>
      <c r="DV217" s="94"/>
      <c r="DW217" s="61"/>
      <c r="DX217" s="62"/>
      <c r="DY217" s="62"/>
      <c r="DZ217" s="62"/>
      <c r="EA217" s="62"/>
      <c r="EB217" s="62"/>
      <c r="EC217" s="62"/>
      <c r="ED217" s="62"/>
      <c r="EE217" s="62"/>
      <c r="EF217" s="63"/>
      <c r="EG217" s="70"/>
      <c r="EH217" s="71"/>
      <c r="EI217" s="71"/>
      <c r="EJ217" s="71"/>
      <c r="EK217" s="71"/>
      <c r="EL217" s="71"/>
      <c r="EM217" s="71"/>
      <c r="EN217" s="71"/>
      <c r="EO217" s="71"/>
      <c r="EP217" s="71"/>
      <c r="EQ217" s="71"/>
      <c r="ER217" s="71"/>
      <c r="ES217" s="71"/>
      <c r="ET217" s="71"/>
      <c r="EU217" s="71"/>
      <c r="EV217" s="71"/>
      <c r="EW217" s="71"/>
      <c r="EX217" s="71"/>
      <c r="EY217" s="71"/>
      <c r="EZ217" s="71"/>
      <c r="FA217" s="71"/>
      <c r="FB217" s="71"/>
      <c r="FC217" s="71"/>
      <c r="FD217" s="71"/>
      <c r="FE217" s="71"/>
      <c r="FF217" s="71"/>
      <c r="FG217" s="71"/>
      <c r="FH217" s="71"/>
      <c r="FI217" s="71"/>
      <c r="FJ217" s="71"/>
      <c r="FK217" s="71"/>
      <c r="FL217" s="72"/>
    </row>
    <row r="218" spans="1:172" ht="8.1" customHeight="1" x14ac:dyDescent="0.15">
      <c r="A218" s="47">
        <f>A213+1</f>
        <v>27</v>
      </c>
      <c r="B218" s="47">
        <f>IF(J218="",0,1)</f>
        <v>0</v>
      </c>
      <c r="J218" s="73" t="str">
        <f>IF(VLOOKUP($A218,入力シート,2,0)="","",VLOOKUP($A218,入力シート,2,0))</f>
        <v/>
      </c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5"/>
      <c r="AD218" s="55" t="str">
        <f>IF(VLOOKUP($A218,入力シート,3,0)="","",VLOOKUP($A218,入力シート,3,0))</f>
        <v/>
      </c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7"/>
      <c r="CA218" s="64" t="str">
        <f>IF(VLOOKUP($A218,入力シート,4,0)="","",VLOOKUP($A218,入力シート,4,0))</f>
        <v/>
      </c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85"/>
      <c r="CQ218" s="64" t="str">
        <f>IF(VLOOKUP($A218,入力シート,5,0)="","",VLOOKUP($A218,入力シート,5,0))</f>
        <v/>
      </c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85"/>
      <c r="DG218" s="64" t="str">
        <f t="shared" ref="DG218" si="20">IF(AD218="","",CA218-CQ218)</f>
        <v/>
      </c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85"/>
      <c r="DW218" s="55" t="str">
        <f>IF(VLOOKUP($A218,入力シート,6,0)="","",VLOOKUP($A218,入力シート,6,0))</f>
        <v/>
      </c>
      <c r="DX218" s="56"/>
      <c r="DY218" s="56"/>
      <c r="DZ218" s="56"/>
      <c r="EA218" s="56"/>
      <c r="EB218" s="56"/>
      <c r="EC218" s="56"/>
      <c r="ED218" s="56"/>
      <c r="EE218" s="56"/>
      <c r="EF218" s="57"/>
      <c r="EG218" s="64" t="str">
        <f>IF(VLOOKUP($A218,入力シート,7,0)="","",VLOOKUP($A218,入力シート,7,0))</f>
        <v/>
      </c>
      <c r="EH218" s="65"/>
      <c r="EI218" s="65"/>
      <c r="EJ218" s="65"/>
      <c r="EK218" s="65"/>
      <c r="EL218" s="65"/>
      <c r="EM218" s="65"/>
      <c r="EN218" s="65"/>
      <c r="EO218" s="65"/>
      <c r="EP218" s="65"/>
      <c r="EQ218" s="65"/>
      <c r="ER218" s="65"/>
      <c r="ES218" s="65"/>
      <c r="ET218" s="65"/>
      <c r="EU218" s="65"/>
      <c r="EV218" s="65"/>
      <c r="EW218" s="65"/>
      <c r="EX218" s="65"/>
      <c r="EY218" s="65"/>
      <c r="EZ218" s="65"/>
      <c r="FA218" s="65"/>
      <c r="FB218" s="65"/>
      <c r="FC218" s="65"/>
      <c r="FD218" s="65"/>
      <c r="FE218" s="65"/>
      <c r="FF218" s="65"/>
      <c r="FG218" s="65"/>
      <c r="FH218" s="65"/>
      <c r="FI218" s="65"/>
      <c r="FJ218" s="65"/>
      <c r="FK218" s="65"/>
      <c r="FL218" s="66"/>
    </row>
    <row r="219" spans="1:172" ht="8.1" customHeight="1" x14ac:dyDescent="0.15">
      <c r="J219" s="76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8"/>
      <c r="AD219" s="58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60"/>
      <c r="CA219" s="67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86"/>
      <c r="CQ219" s="67"/>
      <c r="CR219" s="68"/>
      <c r="CS219" s="68"/>
      <c r="CT219" s="68"/>
      <c r="CU219" s="68"/>
      <c r="CV219" s="68"/>
      <c r="CW219" s="68"/>
      <c r="CX219" s="68"/>
      <c r="CY219" s="68"/>
      <c r="CZ219" s="68"/>
      <c r="DA219" s="68"/>
      <c r="DB219" s="68"/>
      <c r="DC219" s="68"/>
      <c r="DD219" s="68"/>
      <c r="DE219" s="68"/>
      <c r="DF219" s="86"/>
      <c r="DG219" s="67"/>
      <c r="DH219" s="68"/>
      <c r="DI219" s="68"/>
      <c r="DJ219" s="68"/>
      <c r="DK219" s="68"/>
      <c r="DL219" s="68"/>
      <c r="DM219" s="68"/>
      <c r="DN219" s="68"/>
      <c r="DO219" s="68"/>
      <c r="DP219" s="68"/>
      <c r="DQ219" s="68"/>
      <c r="DR219" s="68"/>
      <c r="DS219" s="68"/>
      <c r="DT219" s="68"/>
      <c r="DU219" s="68"/>
      <c r="DV219" s="86"/>
      <c r="DW219" s="58"/>
      <c r="DX219" s="59"/>
      <c r="DY219" s="59"/>
      <c r="DZ219" s="59"/>
      <c r="EA219" s="59"/>
      <c r="EB219" s="59"/>
      <c r="EC219" s="59"/>
      <c r="ED219" s="59"/>
      <c r="EE219" s="59"/>
      <c r="EF219" s="60"/>
      <c r="EG219" s="67"/>
      <c r="EH219" s="68"/>
      <c r="EI219" s="68"/>
      <c r="EJ219" s="68"/>
      <c r="EK219" s="68"/>
      <c r="EL219" s="68"/>
      <c r="EM219" s="68"/>
      <c r="EN219" s="68"/>
      <c r="EO219" s="68"/>
      <c r="EP219" s="68"/>
      <c r="EQ219" s="68"/>
      <c r="ER219" s="68"/>
      <c r="ES219" s="68"/>
      <c r="ET219" s="68"/>
      <c r="EU219" s="68"/>
      <c r="EV219" s="68"/>
      <c r="EW219" s="68"/>
      <c r="EX219" s="68"/>
      <c r="EY219" s="68"/>
      <c r="EZ219" s="68"/>
      <c r="FA219" s="68"/>
      <c r="FB219" s="68"/>
      <c r="FC219" s="68"/>
      <c r="FD219" s="68"/>
      <c r="FE219" s="68"/>
      <c r="FF219" s="68"/>
      <c r="FG219" s="68"/>
      <c r="FH219" s="68"/>
      <c r="FI219" s="68"/>
      <c r="FJ219" s="68"/>
      <c r="FK219" s="68"/>
      <c r="FL219" s="69"/>
    </row>
    <row r="220" spans="1:172" ht="8.1" customHeight="1" x14ac:dyDescent="0.15">
      <c r="J220" s="76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8"/>
      <c r="AD220" s="58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60"/>
      <c r="CA220" s="67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86"/>
      <c r="CQ220" s="67"/>
      <c r="CR220" s="68"/>
      <c r="CS220" s="68"/>
      <c r="CT220" s="68"/>
      <c r="CU220" s="68"/>
      <c r="CV220" s="68"/>
      <c r="CW220" s="68"/>
      <c r="CX220" s="68"/>
      <c r="CY220" s="68"/>
      <c r="CZ220" s="68"/>
      <c r="DA220" s="68"/>
      <c r="DB220" s="68"/>
      <c r="DC220" s="68"/>
      <c r="DD220" s="68"/>
      <c r="DE220" s="68"/>
      <c r="DF220" s="86"/>
      <c r="DG220" s="67"/>
      <c r="DH220" s="68"/>
      <c r="DI220" s="68"/>
      <c r="DJ220" s="68"/>
      <c r="DK220" s="68"/>
      <c r="DL220" s="68"/>
      <c r="DM220" s="68"/>
      <c r="DN220" s="68"/>
      <c r="DO220" s="68"/>
      <c r="DP220" s="68"/>
      <c r="DQ220" s="68"/>
      <c r="DR220" s="68"/>
      <c r="DS220" s="68"/>
      <c r="DT220" s="68"/>
      <c r="DU220" s="68"/>
      <c r="DV220" s="86"/>
      <c r="DW220" s="58"/>
      <c r="DX220" s="59"/>
      <c r="DY220" s="59"/>
      <c r="DZ220" s="59"/>
      <c r="EA220" s="59"/>
      <c r="EB220" s="59"/>
      <c r="EC220" s="59"/>
      <c r="ED220" s="59"/>
      <c r="EE220" s="59"/>
      <c r="EF220" s="60"/>
      <c r="EG220" s="67"/>
      <c r="EH220" s="68"/>
      <c r="EI220" s="68"/>
      <c r="EJ220" s="68"/>
      <c r="EK220" s="68"/>
      <c r="EL220" s="68"/>
      <c r="EM220" s="68"/>
      <c r="EN220" s="68"/>
      <c r="EO220" s="68"/>
      <c r="EP220" s="68"/>
      <c r="EQ220" s="68"/>
      <c r="ER220" s="68"/>
      <c r="ES220" s="68"/>
      <c r="ET220" s="68"/>
      <c r="EU220" s="68"/>
      <c r="EV220" s="68"/>
      <c r="EW220" s="68"/>
      <c r="EX220" s="68"/>
      <c r="EY220" s="68"/>
      <c r="EZ220" s="68"/>
      <c r="FA220" s="68"/>
      <c r="FB220" s="68"/>
      <c r="FC220" s="68"/>
      <c r="FD220" s="68"/>
      <c r="FE220" s="68"/>
      <c r="FF220" s="68"/>
      <c r="FG220" s="68"/>
      <c r="FH220" s="68"/>
      <c r="FI220" s="68"/>
      <c r="FJ220" s="68"/>
      <c r="FK220" s="68"/>
      <c r="FL220" s="69"/>
    </row>
    <row r="221" spans="1:172" ht="8.1" customHeight="1" x14ac:dyDescent="0.15">
      <c r="J221" s="76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8"/>
      <c r="AD221" s="58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60"/>
      <c r="CA221" s="67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86"/>
      <c r="CQ221" s="67"/>
      <c r="CR221" s="68"/>
      <c r="CS221" s="68"/>
      <c r="CT221" s="68"/>
      <c r="CU221" s="68"/>
      <c r="CV221" s="68"/>
      <c r="CW221" s="68"/>
      <c r="CX221" s="68"/>
      <c r="CY221" s="68"/>
      <c r="CZ221" s="68"/>
      <c r="DA221" s="68"/>
      <c r="DB221" s="68"/>
      <c r="DC221" s="68"/>
      <c r="DD221" s="68"/>
      <c r="DE221" s="68"/>
      <c r="DF221" s="86"/>
      <c r="DG221" s="67"/>
      <c r="DH221" s="68"/>
      <c r="DI221" s="68"/>
      <c r="DJ221" s="68"/>
      <c r="DK221" s="68"/>
      <c r="DL221" s="68"/>
      <c r="DM221" s="68"/>
      <c r="DN221" s="68"/>
      <c r="DO221" s="68"/>
      <c r="DP221" s="68"/>
      <c r="DQ221" s="68"/>
      <c r="DR221" s="68"/>
      <c r="DS221" s="68"/>
      <c r="DT221" s="68"/>
      <c r="DU221" s="68"/>
      <c r="DV221" s="86"/>
      <c r="DW221" s="58"/>
      <c r="DX221" s="59"/>
      <c r="DY221" s="59"/>
      <c r="DZ221" s="59"/>
      <c r="EA221" s="59"/>
      <c r="EB221" s="59"/>
      <c r="EC221" s="59"/>
      <c r="ED221" s="59"/>
      <c r="EE221" s="59"/>
      <c r="EF221" s="60"/>
      <c r="EG221" s="67"/>
      <c r="EH221" s="68"/>
      <c r="EI221" s="68"/>
      <c r="EJ221" s="68"/>
      <c r="EK221" s="68"/>
      <c r="EL221" s="68"/>
      <c r="EM221" s="68"/>
      <c r="EN221" s="68"/>
      <c r="EO221" s="68"/>
      <c r="EP221" s="68"/>
      <c r="EQ221" s="68"/>
      <c r="ER221" s="68"/>
      <c r="ES221" s="68"/>
      <c r="ET221" s="68"/>
      <c r="EU221" s="68"/>
      <c r="EV221" s="68"/>
      <c r="EW221" s="68"/>
      <c r="EX221" s="68"/>
      <c r="EY221" s="68"/>
      <c r="EZ221" s="68"/>
      <c r="FA221" s="68"/>
      <c r="FB221" s="68"/>
      <c r="FC221" s="68"/>
      <c r="FD221" s="68"/>
      <c r="FE221" s="68"/>
      <c r="FF221" s="68"/>
      <c r="FG221" s="68"/>
      <c r="FH221" s="68"/>
      <c r="FI221" s="68"/>
      <c r="FJ221" s="68"/>
      <c r="FK221" s="68"/>
      <c r="FL221" s="69"/>
    </row>
    <row r="222" spans="1:172" ht="8.1" customHeight="1" x14ac:dyDescent="0.15">
      <c r="J222" s="91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3"/>
      <c r="AD222" s="61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3"/>
      <c r="CA222" s="70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94"/>
      <c r="CQ222" s="70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94"/>
      <c r="DG222" s="70"/>
      <c r="DH222" s="71"/>
      <c r="DI222" s="71"/>
      <c r="DJ222" s="71"/>
      <c r="DK222" s="71"/>
      <c r="DL222" s="71"/>
      <c r="DM222" s="71"/>
      <c r="DN222" s="71"/>
      <c r="DO222" s="71"/>
      <c r="DP222" s="71"/>
      <c r="DQ222" s="71"/>
      <c r="DR222" s="71"/>
      <c r="DS222" s="71"/>
      <c r="DT222" s="71"/>
      <c r="DU222" s="71"/>
      <c r="DV222" s="94"/>
      <c r="DW222" s="61"/>
      <c r="DX222" s="62"/>
      <c r="DY222" s="62"/>
      <c r="DZ222" s="62"/>
      <c r="EA222" s="62"/>
      <c r="EB222" s="62"/>
      <c r="EC222" s="62"/>
      <c r="ED222" s="62"/>
      <c r="EE222" s="62"/>
      <c r="EF222" s="63"/>
      <c r="EG222" s="70"/>
      <c r="EH222" s="71"/>
      <c r="EI222" s="71"/>
      <c r="EJ222" s="71"/>
      <c r="EK222" s="71"/>
      <c r="EL222" s="71"/>
      <c r="EM222" s="71"/>
      <c r="EN222" s="71"/>
      <c r="EO222" s="71"/>
      <c r="EP222" s="71"/>
      <c r="EQ222" s="71"/>
      <c r="ER222" s="71"/>
      <c r="ES222" s="71"/>
      <c r="ET222" s="71"/>
      <c r="EU222" s="71"/>
      <c r="EV222" s="71"/>
      <c r="EW222" s="71"/>
      <c r="EX222" s="71"/>
      <c r="EY222" s="71"/>
      <c r="EZ222" s="71"/>
      <c r="FA222" s="71"/>
      <c r="FB222" s="71"/>
      <c r="FC222" s="71"/>
      <c r="FD222" s="71"/>
      <c r="FE222" s="71"/>
      <c r="FF222" s="71"/>
      <c r="FG222" s="71"/>
      <c r="FH222" s="71"/>
      <c r="FI222" s="71"/>
      <c r="FJ222" s="71"/>
      <c r="FK222" s="71"/>
      <c r="FL222" s="72"/>
    </row>
    <row r="223" spans="1:172" ht="8.1" customHeight="1" x14ac:dyDescent="0.15">
      <c r="A223" s="47">
        <f>A218+1</f>
        <v>28</v>
      </c>
      <c r="B223" s="47">
        <f>IF(J223="",0,1)</f>
        <v>0</v>
      </c>
      <c r="J223" s="73" t="str">
        <f>IF(VLOOKUP($A223,入力シート,2,0)="","",VLOOKUP($A223,入力シート,2,0))</f>
        <v/>
      </c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5"/>
      <c r="AD223" s="55" t="str">
        <f>IF(VLOOKUP($A223,入力シート,3,0)="","",VLOOKUP($A223,入力シート,3,0))</f>
        <v/>
      </c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7"/>
      <c r="CA223" s="64" t="str">
        <f>IF(VLOOKUP($A223,入力シート,4,0)="","",VLOOKUP($A223,入力シート,4,0))</f>
        <v/>
      </c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85"/>
      <c r="CQ223" s="64" t="str">
        <f>IF(VLOOKUP($A223,入力シート,5,0)="","",VLOOKUP($A223,入力シート,5,0))</f>
        <v/>
      </c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85"/>
      <c r="DG223" s="64" t="str">
        <f t="shared" ref="DG223" si="21">IF(AD223="","",CA223-CQ223)</f>
        <v/>
      </c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85"/>
      <c r="DW223" s="55" t="str">
        <f>IF(VLOOKUP($A223,入力シート,6,0)="","",VLOOKUP($A223,入力シート,6,0))</f>
        <v/>
      </c>
      <c r="DX223" s="56"/>
      <c r="DY223" s="56"/>
      <c r="DZ223" s="56"/>
      <c r="EA223" s="56"/>
      <c r="EB223" s="56"/>
      <c r="EC223" s="56"/>
      <c r="ED223" s="56"/>
      <c r="EE223" s="56"/>
      <c r="EF223" s="57"/>
      <c r="EG223" s="64" t="str">
        <f>IF(VLOOKUP($A223,入力シート,7,0)="","",VLOOKUP($A223,入力シート,7,0))</f>
        <v/>
      </c>
      <c r="EH223" s="65"/>
      <c r="EI223" s="65"/>
      <c r="EJ223" s="65"/>
      <c r="EK223" s="65"/>
      <c r="EL223" s="65"/>
      <c r="EM223" s="65"/>
      <c r="EN223" s="65"/>
      <c r="EO223" s="65"/>
      <c r="EP223" s="65"/>
      <c r="EQ223" s="65"/>
      <c r="ER223" s="65"/>
      <c r="ES223" s="65"/>
      <c r="ET223" s="65"/>
      <c r="EU223" s="65"/>
      <c r="EV223" s="65"/>
      <c r="EW223" s="65"/>
      <c r="EX223" s="65"/>
      <c r="EY223" s="65"/>
      <c r="EZ223" s="65"/>
      <c r="FA223" s="65"/>
      <c r="FB223" s="65"/>
      <c r="FC223" s="65"/>
      <c r="FD223" s="65"/>
      <c r="FE223" s="65"/>
      <c r="FF223" s="65"/>
      <c r="FG223" s="65"/>
      <c r="FH223" s="65"/>
      <c r="FI223" s="65"/>
      <c r="FJ223" s="65"/>
      <c r="FK223" s="65"/>
      <c r="FL223" s="66"/>
    </row>
    <row r="224" spans="1:172" ht="8.1" customHeight="1" x14ac:dyDescent="0.15">
      <c r="J224" s="76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8"/>
      <c r="AD224" s="58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60"/>
      <c r="CA224" s="67"/>
      <c r="CB224" s="68"/>
      <c r="CC224" s="68"/>
      <c r="CD224" s="68"/>
      <c r="CE224" s="68"/>
      <c r="CF224" s="68"/>
      <c r="CG224" s="68"/>
      <c r="CH224" s="68"/>
      <c r="CI224" s="68"/>
      <c r="CJ224" s="68"/>
      <c r="CK224" s="68"/>
      <c r="CL224" s="68"/>
      <c r="CM224" s="68"/>
      <c r="CN224" s="68"/>
      <c r="CO224" s="68"/>
      <c r="CP224" s="86"/>
      <c r="CQ224" s="67"/>
      <c r="CR224" s="68"/>
      <c r="CS224" s="68"/>
      <c r="CT224" s="68"/>
      <c r="CU224" s="68"/>
      <c r="CV224" s="68"/>
      <c r="CW224" s="68"/>
      <c r="CX224" s="68"/>
      <c r="CY224" s="68"/>
      <c r="CZ224" s="68"/>
      <c r="DA224" s="68"/>
      <c r="DB224" s="68"/>
      <c r="DC224" s="68"/>
      <c r="DD224" s="68"/>
      <c r="DE224" s="68"/>
      <c r="DF224" s="86"/>
      <c r="DG224" s="67"/>
      <c r="DH224" s="68"/>
      <c r="DI224" s="68"/>
      <c r="DJ224" s="68"/>
      <c r="DK224" s="68"/>
      <c r="DL224" s="68"/>
      <c r="DM224" s="68"/>
      <c r="DN224" s="68"/>
      <c r="DO224" s="68"/>
      <c r="DP224" s="68"/>
      <c r="DQ224" s="68"/>
      <c r="DR224" s="68"/>
      <c r="DS224" s="68"/>
      <c r="DT224" s="68"/>
      <c r="DU224" s="68"/>
      <c r="DV224" s="86"/>
      <c r="DW224" s="58"/>
      <c r="DX224" s="59"/>
      <c r="DY224" s="59"/>
      <c r="DZ224" s="59"/>
      <c r="EA224" s="59"/>
      <c r="EB224" s="59"/>
      <c r="EC224" s="59"/>
      <c r="ED224" s="59"/>
      <c r="EE224" s="59"/>
      <c r="EF224" s="60"/>
      <c r="EG224" s="67"/>
      <c r="EH224" s="68"/>
      <c r="EI224" s="68"/>
      <c r="EJ224" s="68"/>
      <c r="EK224" s="68"/>
      <c r="EL224" s="68"/>
      <c r="EM224" s="68"/>
      <c r="EN224" s="68"/>
      <c r="EO224" s="68"/>
      <c r="EP224" s="68"/>
      <c r="EQ224" s="68"/>
      <c r="ER224" s="68"/>
      <c r="ES224" s="68"/>
      <c r="ET224" s="68"/>
      <c r="EU224" s="68"/>
      <c r="EV224" s="68"/>
      <c r="EW224" s="68"/>
      <c r="EX224" s="68"/>
      <c r="EY224" s="68"/>
      <c r="EZ224" s="68"/>
      <c r="FA224" s="68"/>
      <c r="FB224" s="68"/>
      <c r="FC224" s="68"/>
      <c r="FD224" s="68"/>
      <c r="FE224" s="68"/>
      <c r="FF224" s="68"/>
      <c r="FG224" s="68"/>
      <c r="FH224" s="68"/>
      <c r="FI224" s="68"/>
      <c r="FJ224" s="68"/>
      <c r="FK224" s="68"/>
      <c r="FL224" s="69"/>
    </row>
    <row r="225" spans="1:172" ht="8.1" customHeight="1" x14ac:dyDescent="0.15">
      <c r="J225" s="76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8"/>
      <c r="AD225" s="58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60"/>
      <c r="CA225" s="67"/>
      <c r="CB225" s="68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86"/>
      <c r="CQ225" s="67"/>
      <c r="CR225" s="68"/>
      <c r="CS225" s="68"/>
      <c r="CT225" s="68"/>
      <c r="CU225" s="68"/>
      <c r="CV225" s="68"/>
      <c r="CW225" s="68"/>
      <c r="CX225" s="68"/>
      <c r="CY225" s="68"/>
      <c r="CZ225" s="68"/>
      <c r="DA225" s="68"/>
      <c r="DB225" s="68"/>
      <c r="DC225" s="68"/>
      <c r="DD225" s="68"/>
      <c r="DE225" s="68"/>
      <c r="DF225" s="86"/>
      <c r="DG225" s="67"/>
      <c r="DH225" s="68"/>
      <c r="DI225" s="68"/>
      <c r="DJ225" s="68"/>
      <c r="DK225" s="68"/>
      <c r="DL225" s="68"/>
      <c r="DM225" s="68"/>
      <c r="DN225" s="68"/>
      <c r="DO225" s="68"/>
      <c r="DP225" s="68"/>
      <c r="DQ225" s="68"/>
      <c r="DR225" s="68"/>
      <c r="DS225" s="68"/>
      <c r="DT225" s="68"/>
      <c r="DU225" s="68"/>
      <c r="DV225" s="86"/>
      <c r="DW225" s="58"/>
      <c r="DX225" s="59"/>
      <c r="DY225" s="59"/>
      <c r="DZ225" s="59"/>
      <c r="EA225" s="59"/>
      <c r="EB225" s="59"/>
      <c r="EC225" s="59"/>
      <c r="ED225" s="59"/>
      <c r="EE225" s="59"/>
      <c r="EF225" s="60"/>
      <c r="EG225" s="67"/>
      <c r="EH225" s="68"/>
      <c r="EI225" s="68"/>
      <c r="EJ225" s="68"/>
      <c r="EK225" s="68"/>
      <c r="EL225" s="68"/>
      <c r="EM225" s="68"/>
      <c r="EN225" s="68"/>
      <c r="EO225" s="68"/>
      <c r="EP225" s="68"/>
      <c r="EQ225" s="68"/>
      <c r="ER225" s="68"/>
      <c r="ES225" s="68"/>
      <c r="ET225" s="68"/>
      <c r="EU225" s="68"/>
      <c r="EV225" s="68"/>
      <c r="EW225" s="68"/>
      <c r="EX225" s="68"/>
      <c r="EY225" s="68"/>
      <c r="EZ225" s="68"/>
      <c r="FA225" s="68"/>
      <c r="FB225" s="68"/>
      <c r="FC225" s="68"/>
      <c r="FD225" s="68"/>
      <c r="FE225" s="68"/>
      <c r="FF225" s="68"/>
      <c r="FG225" s="68"/>
      <c r="FH225" s="68"/>
      <c r="FI225" s="68"/>
      <c r="FJ225" s="68"/>
      <c r="FK225" s="68"/>
      <c r="FL225" s="69"/>
    </row>
    <row r="226" spans="1:172" ht="8.1" customHeight="1" x14ac:dyDescent="0.15">
      <c r="J226" s="76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8"/>
      <c r="AD226" s="58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60"/>
      <c r="CA226" s="67"/>
      <c r="CB226" s="68"/>
      <c r="CC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86"/>
      <c r="CQ226" s="67"/>
      <c r="CR226" s="68"/>
      <c r="CS226" s="68"/>
      <c r="CT226" s="68"/>
      <c r="CU226" s="68"/>
      <c r="CV226" s="68"/>
      <c r="CW226" s="68"/>
      <c r="CX226" s="68"/>
      <c r="CY226" s="68"/>
      <c r="CZ226" s="68"/>
      <c r="DA226" s="68"/>
      <c r="DB226" s="68"/>
      <c r="DC226" s="68"/>
      <c r="DD226" s="68"/>
      <c r="DE226" s="68"/>
      <c r="DF226" s="86"/>
      <c r="DG226" s="67"/>
      <c r="DH226" s="68"/>
      <c r="DI226" s="68"/>
      <c r="DJ226" s="68"/>
      <c r="DK226" s="68"/>
      <c r="DL226" s="68"/>
      <c r="DM226" s="68"/>
      <c r="DN226" s="68"/>
      <c r="DO226" s="68"/>
      <c r="DP226" s="68"/>
      <c r="DQ226" s="68"/>
      <c r="DR226" s="68"/>
      <c r="DS226" s="68"/>
      <c r="DT226" s="68"/>
      <c r="DU226" s="68"/>
      <c r="DV226" s="86"/>
      <c r="DW226" s="58"/>
      <c r="DX226" s="59"/>
      <c r="DY226" s="59"/>
      <c r="DZ226" s="59"/>
      <c r="EA226" s="59"/>
      <c r="EB226" s="59"/>
      <c r="EC226" s="59"/>
      <c r="ED226" s="59"/>
      <c r="EE226" s="59"/>
      <c r="EF226" s="60"/>
      <c r="EG226" s="67"/>
      <c r="EH226" s="68"/>
      <c r="EI226" s="68"/>
      <c r="EJ226" s="68"/>
      <c r="EK226" s="68"/>
      <c r="EL226" s="68"/>
      <c r="EM226" s="68"/>
      <c r="EN226" s="68"/>
      <c r="EO226" s="68"/>
      <c r="EP226" s="68"/>
      <c r="EQ226" s="68"/>
      <c r="ER226" s="68"/>
      <c r="ES226" s="68"/>
      <c r="ET226" s="68"/>
      <c r="EU226" s="68"/>
      <c r="EV226" s="68"/>
      <c r="EW226" s="68"/>
      <c r="EX226" s="68"/>
      <c r="EY226" s="68"/>
      <c r="EZ226" s="68"/>
      <c r="FA226" s="68"/>
      <c r="FB226" s="68"/>
      <c r="FC226" s="68"/>
      <c r="FD226" s="68"/>
      <c r="FE226" s="68"/>
      <c r="FF226" s="68"/>
      <c r="FG226" s="68"/>
      <c r="FH226" s="68"/>
      <c r="FI226" s="68"/>
      <c r="FJ226" s="68"/>
      <c r="FK226" s="68"/>
      <c r="FL226" s="69"/>
    </row>
    <row r="227" spans="1:172" ht="8.1" customHeight="1" x14ac:dyDescent="0.15">
      <c r="J227" s="91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3"/>
      <c r="AD227" s="61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3"/>
      <c r="CA227" s="70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94"/>
      <c r="CQ227" s="70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94"/>
      <c r="DG227" s="70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94"/>
      <c r="DW227" s="61"/>
      <c r="DX227" s="62"/>
      <c r="DY227" s="62"/>
      <c r="DZ227" s="62"/>
      <c r="EA227" s="62"/>
      <c r="EB227" s="62"/>
      <c r="EC227" s="62"/>
      <c r="ED227" s="62"/>
      <c r="EE227" s="62"/>
      <c r="EF227" s="63"/>
      <c r="EG227" s="70"/>
      <c r="EH227" s="71"/>
      <c r="EI227" s="71"/>
      <c r="EJ227" s="71"/>
      <c r="EK227" s="71"/>
      <c r="EL227" s="71"/>
      <c r="EM227" s="71"/>
      <c r="EN227" s="71"/>
      <c r="EO227" s="71"/>
      <c r="EP227" s="71"/>
      <c r="EQ227" s="71"/>
      <c r="ER227" s="71"/>
      <c r="ES227" s="71"/>
      <c r="ET227" s="71"/>
      <c r="EU227" s="71"/>
      <c r="EV227" s="71"/>
      <c r="EW227" s="71"/>
      <c r="EX227" s="71"/>
      <c r="EY227" s="71"/>
      <c r="EZ227" s="71"/>
      <c r="FA227" s="71"/>
      <c r="FB227" s="71"/>
      <c r="FC227" s="71"/>
      <c r="FD227" s="71"/>
      <c r="FE227" s="71"/>
      <c r="FF227" s="71"/>
      <c r="FG227" s="71"/>
      <c r="FH227" s="71"/>
      <c r="FI227" s="71"/>
      <c r="FJ227" s="71"/>
      <c r="FK227" s="71"/>
      <c r="FL227" s="72"/>
    </row>
    <row r="228" spans="1:172" ht="8.1" customHeight="1" x14ac:dyDescent="0.15">
      <c r="A228" s="47">
        <f>A223+1</f>
        <v>29</v>
      </c>
      <c r="B228" s="47">
        <f>IF(J228="",0,1)</f>
        <v>0</v>
      </c>
      <c r="J228" s="73" t="str">
        <f>IF(VLOOKUP($A228,入力シート,2,0)="","",VLOOKUP($A228,入力シート,2,0))</f>
        <v/>
      </c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5"/>
      <c r="AD228" s="55" t="str">
        <f>IF(VLOOKUP($A228,入力シート,3,0)="","",VLOOKUP($A228,入力シート,3,0))</f>
        <v/>
      </c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7"/>
      <c r="CA228" s="64" t="str">
        <f>IF(VLOOKUP($A228,入力シート,4,0)="","",VLOOKUP($A228,入力シート,4,0))</f>
        <v/>
      </c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85"/>
      <c r="CQ228" s="64" t="str">
        <f>IF(VLOOKUP($A228,入力シート,5,0)="","",VLOOKUP($A228,入力シート,5,0))</f>
        <v/>
      </c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85"/>
      <c r="DG228" s="64" t="str">
        <f t="shared" ref="DG228" si="22">IF(AD228="","",CA228-CQ228)</f>
        <v/>
      </c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85"/>
      <c r="DW228" s="55" t="str">
        <f>IF(VLOOKUP($A228,入力シート,6,0)="","",VLOOKUP($A228,入力シート,6,0))</f>
        <v/>
      </c>
      <c r="DX228" s="56"/>
      <c r="DY228" s="56"/>
      <c r="DZ228" s="56"/>
      <c r="EA228" s="56"/>
      <c r="EB228" s="56"/>
      <c r="EC228" s="56"/>
      <c r="ED228" s="56"/>
      <c r="EE228" s="56"/>
      <c r="EF228" s="57"/>
      <c r="EG228" s="64" t="str">
        <f>IF(VLOOKUP($A228,入力シート,7,0)="","",VLOOKUP($A228,入力シート,7,0))</f>
        <v/>
      </c>
      <c r="EH228" s="65"/>
      <c r="EI228" s="65"/>
      <c r="EJ228" s="65"/>
      <c r="EK228" s="65"/>
      <c r="EL228" s="65"/>
      <c r="EM228" s="65"/>
      <c r="EN228" s="65"/>
      <c r="EO228" s="65"/>
      <c r="EP228" s="65"/>
      <c r="EQ228" s="65"/>
      <c r="ER228" s="65"/>
      <c r="ES228" s="65"/>
      <c r="ET228" s="65"/>
      <c r="EU228" s="65"/>
      <c r="EV228" s="65"/>
      <c r="EW228" s="65"/>
      <c r="EX228" s="65"/>
      <c r="EY228" s="65"/>
      <c r="EZ228" s="65"/>
      <c r="FA228" s="65"/>
      <c r="FB228" s="65"/>
      <c r="FC228" s="65"/>
      <c r="FD228" s="65"/>
      <c r="FE228" s="65"/>
      <c r="FF228" s="65"/>
      <c r="FG228" s="65"/>
      <c r="FH228" s="65"/>
      <c r="FI228" s="65"/>
      <c r="FJ228" s="65"/>
      <c r="FK228" s="65"/>
      <c r="FL228" s="66"/>
    </row>
    <row r="229" spans="1:172" ht="8.1" customHeight="1" x14ac:dyDescent="0.15">
      <c r="J229" s="76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8"/>
      <c r="AD229" s="58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60"/>
      <c r="CA229" s="67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86"/>
      <c r="CQ229" s="67"/>
      <c r="CR229" s="68"/>
      <c r="CS229" s="68"/>
      <c r="CT229" s="68"/>
      <c r="CU229" s="68"/>
      <c r="CV229" s="68"/>
      <c r="CW229" s="68"/>
      <c r="CX229" s="68"/>
      <c r="CY229" s="68"/>
      <c r="CZ229" s="68"/>
      <c r="DA229" s="68"/>
      <c r="DB229" s="68"/>
      <c r="DC229" s="68"/>
      <c r="DD229" s="68"/>
      <c r="DE229" s="68"/>
      <c r="DF229" s="86"/>
      <c r="DG229" s="67"/>
      <c r="DH229" s="68"/>
      <c r="DI229" s="68"/>
      <c r="DJ229" s="68"/>
      <c r="DK229" s="68"/>
      <c r="DL229" s="68"/>
      <c r="DM229" s="68"/>
      <c r="DN229" s="68"/>
      <c r="DO229" s="68"/>
      <c r="DP229" s="68"/>
      <c r="DQ229" s="68"/>
      <c r="DR229" s="68"/>
      <c r="DS229" s="68"/>
      <c r="DT229" s="68"/>
      <c r="DU229" s="68"/>
      <c r="DV229" s="86"/>
      <c r="DW229" s="58"/>
      <c r="DX229" s="59"/>
      <c r="DY229" s="59"/>
      <c r="DZ229" s="59"/>
      <c r="EA229" s="59"/>
      <c r="EB229" s="59"/>
      <c r="EC229" s="59"/>
      <c r="ED229" s="59"/>
      <c r="EE229" s="59"/>
      <c r="EF229" s="60"/>
      <c r="EG229" s="67"/>
      <c r="EH229" s="68"/>
      <c r="EI229" s="68"/>
      <c r="EJ229" s="68"/>
      <c r="EK229" s="68"/>
      <c r="EL229" s="68"/>
      <c r="EM229" s="68"/>
      <c r="EN229" s="68"/>
      <c r="EO229" s="68"/>
      <c r="EP229" s="68"/>
      <c r="EQ229" s="68"/>
      <c r="ER229" s="68"/>
      <c r="ES229" s="68"/>
      <c r="ET229" s="68"/>
      <c r="EU229" s="68"/>
      <c r="EV229" s="68"/>
      <c r="EW229" s="68"/>
      <c r="EX229" s="68"/>
      <c r="EY229" s="68"/>
      <c r="EZ229" s="68"/>
      <c r="FA229" s="68"/>
      <c r="FB229" s="68"/>
      <c r="FC229" s="68"/>
      <c r="FD229" s="68"/>
      <c r="FE229" s="68"/>
      <c r="FF229" s="68"/>
      <c r="FG229" s="68"/>
      <c r="FH229" s="68"/>
      <c r="FI229" s="68"/>
      <c r="FJ229" s="68"/>
      <c r="FK229" s="68"/>
      <c r="FL229" s="69"/>
    </row>
    <row r="230" spans="1:172" ht="8.1" customHeight="1" x14ac:dyDescent="0.15">
      <c r="J230" s="76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8"/>
      <c r="AD230" s="58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60"/>
      <c r="CA230" s="67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86"/>
      <c r="CQ230" s="67"/>
      <c r="CR230" s="68"/>
      <c r="CS230" s="68"/>
      <c r="CT230" s="68"/>
      <c r="CU230" s="68"/>
      <c r="CV230" s="68"/>
      <c r="CW230" s="68"/>
      <c r="CX230" s="68"/>
      <c r="CY230" s="68"/>
      <c r="CZ230" s="68"/>
      <c r="DA230" s="68"/>
      <c r="DB230" s="68"/>
      <c r="DC230" s="68"/>
      <c r="DD230" s="68"/>
      <c r="DE230" s="68"/>
      <c r="DF230" s="86"/>
      <c r="DG230" s="67"/>
      <c r="DH230" s="68"/>
      <c r="DI230" s="68"/>
      <c r="DJ230" s="68"/>
      <c r="DK230" s="68"/>
      <c r="DL230" s="68"/>
      <c r="DM230" s="68"/>
      <c r="DN230" s="68"/>
      <c r="DO230" s="68"/>
      <c r="DP230" s="68"/>
      <c r="DQ230" s="68"/>
      <c r="DR230" s="68"/>
      <c r="DS230" s="68"/>
      <c r="DT230" s="68"/>
      <c r="DU230" s="68"/>
      <c r="DV230" s="86"/>
      <c r="DW230" s="58"/>
      <c r="DX230" s="59"/>
      <c r="DY230" s="59"/>
      <c r="DZ230" s="59"/>
      <c r="EA230" s="59"/>
      <c r="EB230" s="59"/>
      <c r="EC230" s="59"/>
      <c r="ED230" s="59"/>
      <c r="EE230" s="59"/>
      <c r="EF230" s="60"/>
      <c r="EG230" s="67"/>
      <c r="EH230" s="68"/>
      <c r="EI230" s="68"/>
      <c r="EJ230" s="68"/>
      <c r="EK230" s="68"/>
      <c r="EL230" s="68"/>
      <c r="EM230" s="68"/>
      <c r="EN230" s="68"/>
      <c r="EO230" s="68"/>
      <c r="EP230" s="68"/>
      <c r="EQ230" s="68"/>
      <c r="ER230" s="68"/>
      <c r="ES230" s="68"/>
      <c r="ET230" s="68"/>
      <c r="EU230" s="68"/>
      <c r="EV230" s="68"/>
      <c r="EW230" s="68"/>
      <c r="EX230" s="68"/>
      <c r="EY230" s="68"/>
      <c r="EZ230" s="68"/>
      <c r="FA230" s="68"/>
      <c r="FB230" s="68"/>
      <c r="FC230" s="68"/>
      <c r="FD230" s="68"/>
      <c r="FE230" s="68"/>
      <c r="FF230" s="68"/>
      <c r="FG230" s="68"/>
      <c r="FH230" s="68"/>
      <c r="FI230" s="68"/>
      <c r="FJ230" s="68"/>
      <c r="FK230" s="68"/>
      <c r="FL230" s="69"/>
    </row>
    <row r="231" spans="1:172" ht="8.1" customHeight="1" x14ac:dyDescent="0.15">
      <c r="J231" s="76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8"/>
      <c r="AD231" s="58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60"/>
      <c r="CA231" s="67"/>
      <c r="CB231" s="68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68"/>
      <c r="CO231" s="68"/>
      <c r="CP231" s="86"/>
      <c r="CQ231" s="67"/>
      <c r="CR231" s="68"/>
      <c r="CS231" s="68"/>
      <c r="CT231" s="68"/>
      <c r="CU231" s="68"/>
      <c r="CV231" s="68"/>
      <c r="CW231" s="68"/>
      <c r="CX231" s="68"/>
      <c r="CY231" s="68"/>
      <c r="CZ231" s="68"/>
      <c r="DA231" s="68"/>
      <c r="DB231" s="68"/>
      <c r="DC231" s="68"/>
      <c r="DD231" s="68"/>
      <c r="DE231" s="68"/>
      <c r="DF231" s="86"/>
      <c r="DG231" s="67"/>
      <c r="DH231" s="68"/>
      <c r="DI231" s="68"/>
      <c r="DJ231" s="68"/>
      <c r="DK231" s="68"/>
      <c r="DL231" s="68"/>
      <c r="DM231" s="68"/>
      <c r="DN231" s="68"/>
      <c r="DO231" s="68"/>
      <c r="DP231" s="68"/>
      <c r="DQ231" s="68"/>
      <c r="DR231" s="68"/>
      <c r="DS231" s="68"/>
      <c r="DT231" s="68"/>
      <c r="DU231" s="68"/>
      <c r="DV231" s="86"/>
      <c r="DW231" s="58"/>
      <c r="DX231" s="59"/>
      <c r="DY231" s="59"/>
      <c r="DZ231" s="59"/>
      <c r="EA231" s="59"/>
      <c r="EB231" s="59"/>
      <c r="EC231" s="59"/>
      <c r="ED231" s="59"/>
      <c r="EE231" s="59"/>
      <c r="EF231" s="60"/>
      <c r="EG231" s="67"/>
      <c r="EH231" s="68"/>
      <c r="EI231" s="68"/>
      <c r="EJ231" s="68"/>
      <c r="EK231" s="68"/>
      <c r="EL231" s="68"/>
      <c r="EM231" s="68"/>
      <c r="EN231" s="68"/>
      <c r="EO231" s="68"/>
      <c r="EP231" s="68"/>
      <c r="EQ231" s="68"/>
      <c r="ER231" s="68"/>
      <c r="ES231" s="68"/>
      <c r="ET231" s="68"/>
      <c r="EU231" s="68"/>
      <c r="EV231" s="68"/>
      <c r="EW231" s="68"/>
      <c r="EX231" s="68"/>
      <c r="EY231" s="68"/>
      <c r="EZ231" s="68"/>
      <c r="FA231" s="68"/>
      <c r="FB231" s="68"/>
      <c r="FC231" s="68"/>
      <c r="FD231" s="68"/>
      <c r="FE231" s="68"/>
      <c r="FF231" s="68"/>
      <c r="FG231" s="68"/>
      <c r="FH231" s="68"/>
      <c r="FI231" s="68"/>
      <c r="FJ231" s="68"/>
      <c r="FK231" s="68"/>
      <c r="FL231" s="69"/>
    </row>
    <row r="232" spans="1:172" ht="8.1" customHeight="1" x14ac:dyDescent="0.15">
      <c r="J232" s="91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3"/>
      <c r="AD232" s="61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3"/>
      <c r="CA232" s="70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94"/>
      <c r="CQ232" s="70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94"/>
      <c r="DG232" s="70"/>
      <c r="DH232" s="71"/>
      <c r="DI232" s="71"/>
      <c r="DJ232" s="71"/>
      <c r="DK232" s="71"/>
      <c r="DL232" s="71"/>
      <c r="DM232" s="71"/>
      <c r="DN232" s="71"/>
      <c r="DO232" s="71"/>
      <c r="DP232" s="71"/>
      <c r="DQ232" s="71"/>
      <c r="DR232" s="71"/>
      <c r="DS232" s="71"/>
      <c r="DT232" s="71"/>
      <c r="DU232" s="71"/>
      <c r="DV232" s="94"/>
      <c r="DW232" s="61"/>
      <c r="DX232" s="62"/>
      <c r="DY232" s="62"/>
      <c r="DZ232" s="62"/>
      <c r="EA232" s="62"/>
      <c r="EB232" s="62"/>
      <c r="EC232" s="62"/>
      <c r="ED232" s="62"/>
      <c r="EE232" s="62"/>
      <c r="EF232" s="63"/>
      <c r="EG232" s="70"/>
      <c r="EH232" s="71"/>
      <c r="EI232" s="71"/>
      <c r="EJ232" s="71"/>
      <c r="EK232" s="71"/>
      <c r="EL232" s="71"/>
      <c r="EM232" s="71"/>
      <c r="EN232" s="71"/>
      <c r="EO232" s="71"/>
      <c r="EP232" s="71"/>
      <c r="EQ232" s="71"/>
      <c r="ER232" s="71"/>
      <c r="ES232" s="71"/>
      <c r="ET232" s="71"/>
      <c r="EU232" s="71"/>
      <c r="EV232" s="71"/>
      <c r="EW232" s="71"/>
      <c r="EX232" s="71"/>
      <c r="EY232" s="71"/>
      <c r="EZ232" s="71"/>
      <c r="FA232" s="71"/>
      <c r="FB232" s="71"/>
      <c r="FC232" s="71"/>
      <c r="FD232" s="71"/>
      <c r="FE232" s="71"/>
      <c r="FF232" s="71"/>
      <c r="FG232" s="71"/>
      <c r="FH232" s="71"/>
      <c r="FI232" s="71"/>
      <c r="FJ232" s="71"/>
      <c r="FK232" s="71"/>
      <c r="FL232" s="72"/>
    </row>
    <row r="233" spans="1:172" ht="8.1" customHeight="1" x14ac:dyDescent="0.15">
      <c r="A233" s="47">
        <f>A228+1</f>
        <v>30</v>
      </c>
      <c r="B233" s="47">
        <f>IF(J233="",0,1)</f>
        <v>0</v>
      </c>
      <c r="J233" s="73" t="str">
        <f>IF(VLOOKUP($A233,入力シート,2,0)="","",VLOOKUP($A233,入力シート,2,0))</f>
        <v/>
      </c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5"/>
      <c r="AD233" s="55" t="str">
        <f>IF(VLOOKUP($A233,入力シート,3,0)="","",VLOOKUP($A233,入力シート,3,0))</f>
        <v/>
      </c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7"/>
      <c r="CA233" s="64" t="str">
        <f>IF(VLOOKUP($A233,入力シート,4,0)="","",VLOOKUP($A233,入力シート,4,0))</f>
        <v/>
      </c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85"/>
      <c r="CQ233" s="64" t="str">
        <f>IF(VLOOKUP($A233,入力シート,5,0)="","",VLOOKUP($A233,入力シート,5,0))</f>
        <v/>
      </c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85"/>
      <c r="DG233" s="64" t="str">
        <f t="shared" ref="DG233" si="23">IF(AD233="","",CA233-CQ233)</f>
        <v/>
      </c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85"/>
      <c r="DW233" s="55" t="str">
        <f>IF(VLOOKUP($A233,入力シート,6,0)="","",VLOOKUP($A233,入力シート,6,0))</f>
        <v/>
      </c>
      <c r="DX233" s="56"/>
      <c r="DY233" s="56"/>
      <c r="DZ233" s="56"/>
      <c r="EA233" s="56"/>
      <c r="EB233" s="56"/>
      <c r="EC233" s="56"/>
      <c r="ED233" s="56"/>
      <c r="EE233" s="56"/>
      <c r="EF233" s="57"/>
      <c r="EG233" s="64" t="str">
        <f>IF(VLOOKUP($A233,入力シート,7,0)="","",VLOOKUP($A233,入力シート,7,0))</f>
        <v/>
      </c>
      <c r="EH233" s="65"/>
      <c r="EI233" s="65"/>
      <c r="EJ233" s="65"/>
      <c r="EK233" s="65"/>
      <c r="EL233" s="65"/>
      <c r="EM233" s="65"/>
      <c r="EN233" s="65"/>
      <c r="EO233" s="65"/>
      <c r="EP233" s="65"/>
      <c r="EQ233" s="65"/>
      <c r="ER233" s="65"/>
      <c r="ES233" s="65"/>
      <c r="ET233" s="65"/>
      <c r="EU233" s="65"/>
      <c r="EV233" s="65"/>
      <c r="EW233" s="65"/>
      <c r="EX233" s="65"/>
      <c r="EY233" s="65"/>
      <c r="EZ233" s="65"/>
      <c r="FA233" s="65"/>
      <c r="FB233" s="65"/>
      <c r="FC233" s="65"/>
      <c r="FD233" s="65"/>
      <c r="FE233" s="65"/>
      <c r="FF233" s="65"/>
      <c r="FG233" s="65"/>
      <c r="FH233" s="65"/>
      <c r="FI233" s="65"/>
      <c r="FJ233" s="65"/>
      <c r="FK233" s="65"/>
      <c r="FL233" s="66"/>
    </row>
    <row r="234" spans="1:172" ht="8.1" customHeight="1" x14ac:dyDescent="0.15">
      <c r="J234" s="76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8"/>
      <c r="AD234" s="58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60"/>
      <c r="CA234" s="67"/>
      <c r="CB234" s="68"/>
      <c r="CC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8"/>
      <c r="CN234" s="68"/>
      <c r="CO234" s="68"/>
      <c r="CP234" s="86"/>
      <c r="CQ234" s="67"/>
      <c r="CR234" s="68"/>
      <c r="CS234" s="68"/>
      <c r="CT234" s="68"/>
      <c r="CU234" s="68"/>
      <c r="CV234" s="68"/>
      <c r="CW234" s="68"/>
      <c r="CX234" s="68"/>
      <c r="CY234" s="68"/>
      <c r="CZ234" s="68"/>
      <c r="DA234" s="68"/>
      <c r="DB234" s="68"/>
      <c r="DC234" s="68"/>
      <c r="DD234" s="68"/>
      <c r="DE234" s="68"/>
      <c r="DF234" s="86"/>
      <c r="DG234" s="67"/>
      <c r="DH234" s="68"/>
      <c r="DI234" s="68"/>
      <c r="DJ234" s="68"/>
      <c r="DK234" s="68"/>
      <c r="DL234" s="68"/>
      <c r="DM234" s="68"/>
      <c r="DN234" s="68"/>
      <c r="DO234" s="68"/>
      <c r="DP234" s="68"/>
      <c r="DQ234" s="68"/>
      <c r="DR234" s="68"/>
      <c r="DS234" s="68"/>
      <c r="DT234" s="68"/>
      <c r="DU234" s="68"/>
      <c r="DV234" s="86"/>
      <c r="DW234" s="58"/>
      <c r="DX234" s="59"/>
      <c r="DY234" s="59"/>
      <c r="DZ234" s="59"/>
      <c r="EA234" s="59"/>
      <c r="EB234" s="59"/>
      <c r="EC234" s="59"/>
      <c r="ED234" s="59"/>
      <c r="EE234" s="59"/>
      <c r="EF234" s="60"/>
      <c r="EG234" s="67"/>
      <c r="EH234" s="68"/>
      <c r="EI234" s="68"/>
      <c r="EJ234" s="68"/>
      <c r="EK234" s="68"/>
      <c r="EL234" s="68"/>
      <c r="EM234" s="68"/>
      <c r="EN234" s="68"/>
      <c r="EO234" s="68"/>
      <c r="EP234" s="68"/>
      <c r="EQ234" s="68"/>
      <c r="ER234" s="68"/>
      <c r="ES234" s="68"/>
      <c r="ET234" s="68"/>
      <c r="EU234" s="68"/>
      <c r="EV234" s="68"/>
      <c r="EW234" s="68"/>
      <c r="EX234" s="68"/>
      <c r="EY234" s="68"/>
      <c r="EZ234" s="68"/>
      <c r="FA234" s="68"/>
      <c r="FB234" s="68"/>
      <c r="FC234" s="68"/>
      <c r="FD234" s="68"/>
      <c r="FE234" s="68"/>
      <c r="FF234" s="68"/>
      <c r="FG234" s="68"/>
      <c r="FH234" s="68"/>
      <c r="FI234" s="68"/>
      <c r="FJ234" s="68"/>
      <c r="FK234" s="68"/>
      <c r="FL234" s="69"/>
    </row>
    <row r="235" spans="1:172" ht="8.1" customHeight="1" x14ac:dyDescent="0.15">
      <c r="J235" s="76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8"/>
      <c r="AD235" s="58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60"/>
      <c r="CA235" s="67"/>
      <c r="CB235" s="68"/>
      <c r="CC235" s="68"/>
      <c r="CD235" s="68"/>
      <c r="CE235" s="68"/>
      <c r="CF235" s="68"/>
      <c r="CG235" s="68"/>
      <c r="CH235" s="68"/>
      <c r="CI235" s="68"/>
      <c r="CJ235" s="68"/>
      <c r="CK235" s="68"/>
      <c r="CL235" s="68"/>
      <c r="CM235" s="68"/>
      <c r="CN235" s="68"/>
      <c r="CO235" s="68"/>
      <c r="CP235" s="86"/>
      <c r="CQ235" s="67"/>
      <c r="CR235" s="68"/>
      <c r="CS235" s="68"/>
      <c r="CT235" s="68"/>
      <c r="CU235" s="68"/>
      <c r="CV235" s="68"/>
      <c r="CW235" s="68"/>
      <c r="CX235" s="68"/>
      <c r="CY235" s="68"/>
      <c r="CZ235" s="68"/>
      <c r="DA235" s="68"/>
      <c r="DB235" s="68"/>
      <c r="DC235" s="68"/>
      <c r="DD235" s="68"/>
      <c r="DE235" s="68"/>
      <c r="DF235" s="86"/>
      <c r="DG235" s="67"/>
      <c r="DH235" s="68"/>
      <c r="DI235" s="68"/>
      <c r="DJ235" s="68"/>
      <c r="DK235" s="68"/>
      <c r="DL235" s="68"/>
      <c r="DM235" s="68"/>
      <c r="DN235" s="68"/>
      <c r="DO235" s="68"/>
      <c r="DP235" s="68"/>
      <c r="DQ235" s="68"/>
      <c r="DR235" s="68"/>
      <c r="DS235" s="68"/>
      <c r="DT235" s="68"/>
      <c r="DU235" s="68"/>
      <c r="DV235" s="86"/>
      <c r="DW235" s="58"/>
      <c r="DX235" s="59"/>
      <c r="DY235" s="59"/>
      <c r="DZ235" s="59"/>
      <c r="EA235" s="59"/>
      <c r="EB235" s="59"/>
      <c r="EC235" s="59"/>
      <c r="ED235" s="59"/>
      <c r="EE235" s="59"/>
      <c r="EF235" s="60"/>
      <c r="EG235" s="67"/>
      <c r="EH235" s="68"/>
      <c r="EI235" s="68"/>
      <c r="EJ235" s="68"/>
      <c r="EK235" s="68"/>
      <c r="EL235" s="68"/>
      <c r="EM235" s="68"/>
      <c r="EN235" s="68"/>
      <c r="EO235" s="68"/>
      <c r="EP235" s="68"/>
      <c r="EQ235" s="68"/>
      <c r="ER235" s="68"/>
      <c r="ES235" s="68"/>
      <c r="ET235" s="68"/>
      <c r="EU235" s="68"/>
      <c r="EV235" s="68"/>
      <c r="EW235" s="68"/>
      <c r="EX235" s="68"/>
      <c r="EY235" s="68"/>
      <c r="EZ235" s="68"/>
      <c r="FA235" s="68"/>
      <c r="FB235" s="68"/>
      <c r="FC235" s="68"/>
      <c r="FD235" s="68"/>
      <c r="FE235" s="68"/>
      <c r="FF235" s="68"/>
      <c r="FG235" s="68"/>
      <c r="FH235" s="68"/>
      <c r="FI235" s="68"/>
      <c r="FJ235" s="68"/>
      <c r="FK235" s="68"/>
      <c r="FL235" s="69"/>
    </row>
    <row r="236" spans="1:172" ht="8.1" customHeight="1" x14ac:dyDescent="0.15">
      <c r="J236" s="76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8"/>
      <c r="AD236" s="58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60"/>
      <c r="CA236" s="67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86"/>
      <c r="CQ236" s="67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  <c r="DF236" s="86"/>
      <c r="DG236" s="67"/>
      <c r="DH236" s="68"/>
      <c r="DI236" s="68"/>
      <c r="DJ236" s="68"/>
      <c r="DK236" s="68"/>
      <c r="DL236" s="68"/>
      <c r="DM236" s="68"/>
      <c r="DN236" s="68"/>
      <c r="DO236" s="68"/>
      <c r="DP236" s="68"/>
      <c r="DQ236" s="68"/>
      <c r="DR236" s="68"/>
      <c r="DS236" s="68"/>
      <c r="DT236" s="68"/>
      <c r="DU236" s="68"/>
      <c r="DV236" s="86"/>
      <c r="DW236" s="58"/>
      <c r="DX236" s="59"/>
      <c r="DY236" s="59"/>
      <c r="DZ236" s="59"/>
      <c r="EA236" s="59"/>
      <c r="EB236" s="59"/>
      <c r="EC236" s="59"/>
      <c r="ED236" s="59"/>
      <c r="EE236" s="59"/>
      <c r="EF236" s="60"/>
      <c r="EG236" s="67"/>
      <c r="EH236" s="68"/>
      <c r="EI236" s="68"/>
      <c r="EJ236" s="68"/>
      <c r="EK236" s="68"/>
      <c r="EL236" s="68"/>
      <c r="EM236" s="68"/>
      <c r="EN236" s="68"/>
      <c r="EO236" s="68"/>
      <c r="EP236" s="68"/>
      <c r="EQ236" s="68"/>
      <c r="ER236" s="68"/>
      <c r="ES236" s="68"/>
      <c r="ET236" s="68"/>
      <c r="EU236" s="68"/>
      <c r="EV236" s="68"/>
      <c r="EW236" s="68"/>
      <c r="EX236" s="68"/>
      <c r="EY236" s="68"/>
      <c r="EZ236" s="68"/>
      <c r="FA236" s="68"/>
      <c r="FB236" s="68"/>
      <c r="FC236" s="68"/>
      <c r="FD236" s="68"/>
      <c r="FE236" s="68"/>
      <c r="FF236" s="68"/>
      <c r="FG236" s="68"/>
      <c r="FH236" s="68"/>
      <c r="FI236" s="68"/>
      <c r="FJ236" s="68"/>
      <c r="FK236" s="68"/>
      <c r="FL236" s="69"/>
    </row>
    <row r="237" spans="1:172" ht="8.1" customHeight="1" x14ac:dyDescent="0.15">
      <c r="J237" s="79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1"/>
      <c r="AD237" s="82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4"/>
      <c r="CA237" s="87"/>
      <c r="CB237" s="88"/>
      <c r="CC237" s="88"/>
      <c r="CD237" s="88"/>
      <c r="CE237" s="88"/>
      <c r="CF237" s="88"/>
      <c r="CG237" s="88"/>
      <c r="CH237" s="88"/>
      <c r="CI237" s="88"/>
      <c r="CJ237" s="88"/>
      <c r="CK237" s="88"/>
      <c r="CL237" s="88"/>
      <c r="CM237" s="88"/>
      <c r="CN237" s="88"/>
      <c r="CO237" s="88"/>
      <c r="CP237" s="89"/>
      <c r="CQ237" s="87"/>
      <c r="CR237" s="88"/>
      <c r="CS237" s="88"/>
      <c r="CT237" s="88"/>
      <c r="CU237" s="88"/>
      <c r="CV237" s="88"/>
      <c r="CW237" s="88"/>
      <c r="CX237" s="88"/>
      <c r="CY237" s="88"/>
      <c r="CZ237" s="88"/>
      <c r="DA237" s="88"/>
      <c r="DB237" s="88"/>
      <c r="DC237" s="88"/>
      <c r="DD237" s="88"/>
      <c r="DE237" s="88"/>
      <c r="DF237" s="89"/>
      <c r="DG237" s="87"/>
      <c r="DH237" s="88"/>
      <c r="DI237" s="88"/>
      <c r="DJ237" s="88"/>
      <c r="DK237" s="88"/>
      <c r="DL237" s="88"/>
      <c r="DM237" s="88"/>
      <c r="DN237" s="88"/>
      <c r="DO237" s="88"/>
      <c r="DP237" s="88"/>
      <c r="DQ237" s="88"/>
      <c r="DR237" s="88"/>
      <c r="DS237" s="88"/>
      <c r="DT237" s="88"/>
      <c r="DU237" s="88"/>
      <c r="DV237" s="89"/>
      <c r="DW237" s="82"/>
      <c r="DX237" s="83"/>
      <c r="DY237" s="83"/>
      <c r="DZ237" s="83"/>
      <c r="EA237" s="83"/>
      <c r="EB237" s="83"/>
      <c r="EC237" s="83"/>
      <c r="ED237" s="83"/>
      <c r="EE237" s="83"/>
      <c r="EF237" s="84"/>
      <c r="EG237" s="87"/>
      <c r="EH237" s="88"/>
      <c r="EI237" s="88"/>
      <c r="EJ237" s="88"/>
      <c r="EK237" s="88"/>
      <c r="EL237" s="88"/>
      <c r="EM237" s="88"/>
      <c r="EN237" s="88"/>
      <c r="EO237" s="88"/>
      <c r="EP237" s="88"/>
      <c r="EQ237" s="88"/>
      <c r="ER237" s="88"/>
      <c r="ES237" s="88"/>
      <c r="ET237" s="88"/>
      <c r="EU237" s="88"/>
      <c r="EV237" s="88"/>
      <c r="EW237" s="88"/>
      <c r="EX237" s="88"/>
      <c r="EY237" s="88"/>
      <c r="EZ237" s="88"/>
      <c r="FA237" s="88"/>
      <c r="FB237" s="88"/>
      <c r="FC237" s="88"/>
      <c r="FD237" s="88"/>
      <c r="FE237" s="88"/>
      <c r="FF237" s="88"/>
      <c r="FG237" s="88"/>
      <c r="FH237" s="88"/>
      <c r="FI237" s="88"/>
      <c r="FJ237" s="88"/>
      <c r="FK237" s="88"/>
      <c r="FL237" s="90"/>
    </row>
    <row r="238" spans="1:172" ht="8.1" customHeight="1" x14ac:dyDescent="0.15">
      <c r="D238" s="41"/>
      <c r="E238" s="41"/>
      <c r="F238" s="41"/>
      <c r="G238" s="41"/>
      <c r="H238" s="41"/>
      <c r="I238" s="41"/>
      <c r="J238" s="52" t="s">
        <v>15</v>
      </c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</row>
    <row r="239" spans="1:172" ht="8.1" customHeight="1" x14ac:dyDescent="0.15">
      <c r="D239" s="41"/>
      <c r="E239" s="41"/>
      <c r="F239" s="41"/>
      <c r="G239" s="41"/>
      <c r="H239" s="41"/>
      <c r="I239" s="41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BG239" s="17"/>
    </row>
    <row r="240" spans="1:172" ht="8.1" customHeight="1" x14ac:dyDescent="0.15">
      <c r="K240" s="52" t="s">
        <v>16</v>
      </c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53"/>
      <c r="CS240" s="53"/>
      <c r="CT240" s="53"/>
      <c r="CU240" s="53"/>
      <c r="CV240" s="53"/>
      <c r="CW240" s="53"/>
      <c r="CX240" s="53"/>
      <c r="CY240" s="53"/>
      <c r="CZ240" s="53"/>
      <c r="DA240" s="53"/>
      <c r="DB240" s="53"/>
      <c r="DC240" s="53"/>
      <c r="DD240" s="53"/>
      <c r="DE240" s="53"/>
      <c r="DF240" s="53"/>
      <c r="DG240" s="53"/>
      <c r="DH240" s="53"/>
      <c r="DI240" s="53"/>
      <c r="DJ240" s="53"/>
      <c r="DK240" s="53"/>
      <c r="DL240" s="53"/>
      <c r="DM240" s="53"/>
      <c r="DN240" s="53"/>
      <c r="DO240" s="53"/>
      <c r="DP240" s="53"/>
      <c r="DQ240" s="53"/>
      <c r="DR240" s="53"/>
      <c r="DS240" s="53"/>
      <c r="DT240" s="53"/>
      <c r="DU240" s="53"/>
      <c r="DV240" s="53"/>
      <c r="DW240" s="53"/>
      <c r="DX240" s="53"/>
      <c r="DY240" s="53"/>
      <c r="DZ240" s="53"/>
      <c r="EA240" s="53"/>
      <c r="EB240" s="53"/>
      <c r="EC240" s="53"/>
      <c r="ED240" s="53"/>
      <c r="EE240" s="53"/>
      <c r="EF240" s="53"/>
      <c r="EG240" s="53"/>
      <c r="EH240" s="53"/>
      <c r="EI240" s="53"/>
      <c r="EJ240" s="53"/>
      <c r="EK240" s="53"/>
      <c r="EL240" s="53"/>
      <c r="EM240" s="53"/>
      <c r="EN240" s="53"/>
      <c r="EO240" s="53"/>
      <c r="EP240" s="53"/>
      <c r="EQ240" s="53"/>
      <c r="ER240" s="53"/>
      <c r="ES240" s="53"/>
      <c r="ET240" s="53"/>
      <c r="EU240" s="53"/>
      <c r="EV240" s="53"/>
      <c r="EW240" s="53"/>
      <c r="EX240" s="53"/>
      <c r="EY240" s="53"/>
      <c r="EZ240" s="53"/>
      <c r="FA240" s="53"/>
      <c r="FB240" s="53"/>
      <c r="FC240" s="53"/>
      <c r="FD240" s="53"/>
      <c r="FE240" s="53"/>
      <c r="FF240" s="53"/>
      <c r="FG240" s="53"/>
      <c r="FH240" s="53"/>
      <c r="FI240" s="53"/>
      <c r="FJ240" s="53"/>
      <c r="FK240" s="53"/>
      <c r="FL240" s="53"/>
      <c r="FM240" s="53"/>
      <c r="FN240" s="53"/>
      <c r="FO240" s="53"/>
      <c r="FP240" s="53"/>
    </row>
    <row r="241" spans="1:172" ht="8.1" customHeight="1" x14ac:dyDescent="0.15"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53"/>
      <c r="DA241" s="53"/>
      <c r="DB241" s="53"/>
      <c r="DC241" s="53"/>
      <c r="DD241" s="53"/>
      <c r="DE241" s="53"/>
      <c r="DF241" s="53"/>
      <c r="DG241" s="53"/>
      <c r="DH241" s="53"/>
      <c r="DI241" s="53"/>
      <c r="DJ241" s="53"/>
      <c r="DK241" s="53"/>
      <c r="DL241" s="53"/>
      <c r="DM241" s="53"/>
      <c r="DN241" s="53"/>
      <c r="DO241" s="53"/>
      <c r="DP241" s="53"/>
      <c r="DQ241" s="53"/>
      <c r="DR241" s="53"/>
      <c r="DS241" s="53"/>
      <c r="DT241" s="53"/>
      <c r="DU241" s="53"/>
      <c r="DV241" s="53"/>
      <c r="DW241" s="53"/>
      <c r="DX241" s="53"/>
      <c r="DY241" s="53"/>
      <c r="DZ241" s="53"/>
      <c r="EA241" s="53"/>
      <c r="EB241" s="53"/>
      <c r="EC241" s="53"/>
      <c r="ED241" s="53"/>
      <c r="EE241" s="53"/>
      <c r="EF241" s="53"/>
      <c r="EG241" s="53"/>
      <c r="EH241" s="53"/>
      <c r="EI241" s="53"/>
      <c r="EJ241" s="53"/>
      <c r="EK241" s="53"/>
      <c r="EL241" s="53"/>
      <c r="EM241" s="53"/>
      <c r="EN241" s="53"/>
      <c r="EO241" s="53"/>
      <c r="EP241" s="53"/>
      <c r="EQ241" s="53"/>
      <c r="ER241" s="53"/>
      <c r="ES241" s="53"/>
      <c r="ET241" s="53"/>
      <c r="EU241" s="53"/>
      <c r="EV241" s="53"/>
      <c r="EW241" s="53"/>
      <c r="EX241" s="53"/>
      <c r="EY241" s="53"/>
      <c r="EZ241" s="53"/>
      <c r="FA241" s="53"/>
      <c r="FB241" s="53"/>
      <c r="FC241" s="53"/>
      <c r="FD241" s="53"/>
      <c r="FE241" s="53"/>
      <c r="FF241" s="53"/>
      <c r="FG241" s="53"/>
      <c r="FH241" s="53"/>
      <c r="FI241" s="53"/>
      <c r="FJ241" s="53"/>
      <c r="FK241" s="53"/>
      <c r="FL241" s="53"/>
      <c r="FM241" s="53"/>
      <c r="FN241" s="53"/>
      <c r="FO241" s="53"/>
      <c r="FP241" s="53"/>
    </row>
    <row r="242" spans="1:172" ht="8.1" customHeight="1" x14ac:dyDescent="0.15">
      <c r="J242" s="52" t="s">
        <v>18</v>
      </c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</row>
    <row r="243" spans="1:172" ht="8.1" customHeight="1" x14ac:dyDescent="0.15"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</row>
    <row r="244" spans="1:172" ht="8.1" customHeight="1" x14ac:dyDescent="0.15">
      <c r="D244" s="42"/>
      <c r="E244" s="42"/>
      <c r="F244" s="42"/>
      <c r="G244" s="42"/>
      <c r="H244" s="42"/>
      <c r="I244" s="42"/>
      <c r="J244" s="42"/>
      <c r="K244" s="52" t="s">
        <v>19</v>
      </c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/>
      <c r="CY244" s="53"/>
      <c r="CZ244" s="53"/>
      <c r="DA244" s="53"/>
      <c r="DB244" s="53"/>
      <c r="DC244" s="53"/>
      <c r="DD244" s="53"/>
      <c r="DE244" s="53"/>
      <c r="DF244" s="53"/>
      <c r="DG244" s="53"/>
      <c r="DH244" s="53"/>
      <c r="DI244" s="53"/>
      <c r="DJ244" s="53"/>
      <c r="DK244" s="53"/>
      <c r="DL244" s="53"/>
      <c r="DM244" s="53"/>
      <c r="DN244" s="53"/>
      <c r="DO244" s="53"/>
      <c r="DP244" s="53"/>
      <c r="DQ244" s="53"/>
      <c r="DR244" s="53"/>
      <c r="DS244" s="53"/>
      <c r="DT244" s="53"/>
      <c r="DU244" s="53"/>
      <c r="DV244" s="53"/>
      <c r="DW244" s="53"/>
      <c r="DX244" s="53"/>
      <c r="DY244" s="53"/>
      <c r="DZ244" s="53"/>
      <c r="EA244" s="53"/>
      <c r="EB244" s="53"/>
      <c r="EC244" s="53"/>
      <c r="ED244" s="53"/>
      <c r="EE244" s="53"/>
      <c r="EF244" s="53"/>
      <c r="EG244" s="53"/>
      <c r="EH244" s="53"/>
      <c r="EI244" s="53"/>
      <c r="EJ244" s="53"/>
      <c r="EK244" s="53"/>
      <c r="EL244" s="53"/>
      <c r="EM244" s="53"/>
      <c r="EN244" s="53"/>
      <c r="EO244" s="53"/>
      <c r="EP244" s="53"/>
      <c r="EQ244" s="53"/>
      <c r="ER244" s="53"/>
      <c r="ES244" s="53"/>
      <c r="ET244" s="53"/>
      <c r="EU244" s="53"/>
      <c r="EV244" s="53"/>
      <c r="EW244" s="53"/>
      <c r="EX244" s="53"/>
      <c r="EY244" s="53"/>
      <c r="EZ244" s="53"/>
      <c r="FA244" s="53"/>
      <c r="FB244" s="53"/>
      <c r="FC244" s="53"/>
      <c r="FD244" s="53"/>
      <c r="FE244" s="53"/>
      <c r="FF244" s="53"/>
      <c r="FG244" s="53"/>
      <c r="FH244" s="53"/>
      <c r="FI244" s="53"/>
      <c r="FJ244" s="53"/>
      <c r="FK244" s="53"/>
      <c r="FL244" s="53"/>
      <c r="FM244" s="53"/>
      <c r="FN244" s="53"/>
      <c r="FO244" s="53"/>
      <c r="FP244" s="53"/>
    </row>
    <row r="245" spans="1:172" ht="8.1" customHeight="1" x14ac:dyDescent="0.15">
      <c r="D245" s="42"/>
      <c r="E245" s="42"/>
      <c r="F245" s="42"/>
      <c r="G245" s="42"/>
      <c r="H245" s="42"/>
      <c r="I245" s="42"/>
      <c r="J245" s="42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  <c r="CZ245" s="53"/>
      <c r="DA245" s="53"/>
      <c r="DB245" s="53"/>
      <c r="DC245" s="53"/>
      <c r="DD245" s="53"/>
      <c r="DE245" s="53"/>
      <c r="DF245" s="53"/>
      <c r="DG245" s="53"/>
      <c r="DH245" s="53"/>
      <c r="DI245" s="53"/>
      <c r="DJ245" s="53"/>
      <c r="DK245" s="53"/>
      <c r="DL245" s="53"/>
      <c r="DM245" s="53"/>
      <c r="DN245" s="53"/>
      <c r="DO245" s="53"/>
      <c r="DP245" s="53"/>
      <c r="DQ245" s="53"/>
      <c r="DR245" s="53"/>
      <c r="DS245" s="53"/>
      <c r="DT245" s="53"/>
      <c r="DU245" s="53"/>
      <c r="DV245" s="53"/>
      <c r="DW245" s="53"/>
      <c r="DX245" s="53"/>
      <c r="DY245" s="53"/>
      <c r="DZ245" s="53"/>
      <c r="EA245" s="53"/>
      <c r="EB245" s="53"/>
      <c r="EC245" s="53"/>
      <c r="ED245" s="53"/>
      <c r="EE245" s="53"/>
      <c r="EF245" s="53"/>
      <c r="EG245" s="53"/>
      <c r="EH245" s="53"/>
      <c r="EI245" s="53"/>
      <c r="EJ245" s="53"/>
      <c r="EK245" s="53"/>
      <c r="EL245" s="53"/>
      <c r="EM245" s="53"/>
      <c r="EN245" s="53"/>
      <c r="EO245" s="53"/>
      <c r="EP245" s="53"/>
      <c r="EQ245" s="53"/>
      <c r="ER245" s="53"/>
      <c r="ES245" s="53"/>
      <c r="ET245" s="53"/>
      <c r="EU245" s="53"/>
      <c r="EV245" s="53"/>
      <c r="EW245" s="53"/>
      <c r="EX245" s="53"/>
      <c r="EY245" s="53"/>
      <c r="EZ245" s="53"/>
      <c r="FA245" s="53"/>
      <c r="FB245" s="53"/>
      <c r="FC245" s="53"/>
      <c r="FD245" s="53"/>
      <c r="FE245" s="53"/>
      <c r="FF245" s="53"/>
      <c r="FG245" s="53"/>
      <c r="FH245" s="53"/>
      <c r="FI245" s="53"/>
      <c r="FJ245" s="53"/>
      <c r="FK245" s="53"/>
      <c r="FL245" s="53"/>
      <c r="FM245" s="53"/>
      <c r="FN245" s="53"/>
      <c r="FO245" s="53"/>
      <c r="FP245" s="53"/>
    </row>
    <row r="246" spans="1:172" ht="8.1" customHeight="1" x14ac:dyDescent="0.15"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</row>
    <row r="247" spans="1:172" ht="8.1" customHeight="1" x14ac:dyDescent="0.15"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</row>
    <row r="248" spans="1:172" ht="8.1" customHeight="1" x14ac:dyDescent="0.15">
      <c r="A248" s="47">
        <f>A233+1</f>
        <v>31</v>
      </c>
      <c r="B248" s="47">
        <f>IF(J248="",0,1)</f>
        <v>0</v>
      </c>
      <c r="J248" s="95" t="str">
        <f>IF(VLOOKUP($A248,入力シート,2,0)="","",VLOOKUP($A248,入力シート,2,0))</f>
        <v/>
      </c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7"/>
      <c r="AD248" s="98" t="str">
        <f>IF(VLOOKUP($A248,入力シート,3,0)="","",VLOOKUP($A248,入力シート,3,0))</f>
        <v/>
      </c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  <c r="BN248" s="99"/>
      <c r="BO248" s="99"/>
      <c r="BP248" s="99"/>
      <c r="BQ248" s="99"/>
      <c r="BR248" s="99"/>
      <c r="BS248" s="99"/>
      <c r="BT248" s="99"/>
      <c r="BU248" s="99"/>
      <c r="BV248" s="99"/>
      <c r="BW248" s="99"/>
      <c r="BX248" s="99"/>
      <c r="BY248" s="99"/>
      <c r="BZ248" s="100"/>
      <c r="CA248" s="101" t="str">
        <f>IF(VLOOKUP($A248,入力シート,4,0)="","",VLOOKUP($A248,入力シート,4,0))</f>
        <v/>
      </c>
      <c r="CB248" s="102"/>
      <c r="CC248" s="102"/>
      <c r="CD248" s="102"/>
      <c r="CE248" s="102"/>
      <c r="CF248" s="102"/>
      <c r="CG248" s="102"/>
      <c r="CH248" s="102"/>
      <c r="CI248" s="102"/>
      <c r="CJ248" s="102"/>
      <c r="CK248" s="102"/>
      <c r="CL248" s="102"/>
      <c r="CM248" s="102"/>
      <c r="CN248" s="102"/>
      <c r="CO248" s="102"/>
      <c r="CP248" s="103"/>
      <c r="CQ248" s="101" t="str">
        <f>IF(VLOOKUP($A248,入力シート,5,0)="","",VLOOKUP($A248,入力シート,5,0))</f>
        <v/>
      </c>
      <c r="CR248" s="102"/>
      <c r="CS248" s="102"/>
      <c r="CT248" s="102"/>
      <c r="CU248" s="102"/>
      <c r="CV248" s="102"/>
      <c r="CW248" s="102"/>
      <c r="CX248" s="102"/>
      <c r="CY248" s="102"/>
      <c r="CZ248" s="102"/>
      <c r="DA248" s="102"/>
      <c r="DB248" s="102"/>
      <c r="DC248" s="102"/>
      <c r="DD248" s="102"/>
      <c r="DE248" s="102"/>
      <c r="DF248" s="103"/>
      <c r="DG248" s="101" t="str">
        <f>IF(AD248="","",CA248-CQ248)</f>
        <v/>
      </c>
      <c r="DH248" s="102"/>
      <c r="DI248" s="102"/>
      <c r="DJ248" s="102"/>
      <c r="DK248" s="102"/>
      <c r="DL248" s="102"/>
      <c r="DM248" s="102"/>
      <c r="DN248" s="102"/>
      <c r="DO248" s="102"/>
      <c r="DP248" s="102"/>
      <c r="DQ248" s="102"/>
      <c r="DR248" s="102"/>
      <c r="DS248" s="102"/>
      <c r="DT248" s="102"/>
      <c r="DU248" s="102"/>
      <c r="DV248" s="103"/>
      <c r="DW248" s="98" t="str">
        <f>IF(VLOOKUP($A248,入力シート,6,0)="","",VLOOKUP($A248,入力シート,6,0))</f>
        <v/>
      </c>
      <c r="DX248" s="99"/>
      <c r="DY248" s="99"/>
      <c r="DZ248" s="99"/>
      <c r="EA248" s="99"/>
      <c r="EB248" s="99"/>
      <c r="EC248" s="99"/>
      <c r="ED248" s="99"/>
      <c r="EE248" s="99"/>
      <c r="EF248" s="100"/>
      <c r="EG248" s="101" t="str">
        <f>IF(VLOOKUP($A248,入力シート,7,0)="","",VLOOKUP($A248,入力シート,7,0))</f>
        <v/>
      </c>
      <c r="EH248" s="102"/>
      <c r="EI248" s="102"/>
      <c r="EJ248" s="102"/>
      <c r="EK248" s="102"/>
      <c r="EL248" s="102"/>
      <c r="EM248" s="102"/>
      <c r="EN248" s="102"/>
      <c r="EO248" s="102"/>
      <c r="EP248" s="102"/>
      <c r="EQ248" s="102"/>
      <c r="ER248" s="102"/>
      <c r="ES248" s="102"/>
      <c r="ET248" s="102"/>
      <c r="EU248" s="102"/>
      <c r="EV248" s="102"/>
      <c r="EW248" s="102"/>
      <c r="EX248" s="102"/>
      <c r="EY248" s="102"/>
      <c r="EZ248" s="102"/>
      <c r="FA248" s="102"/>
      <c r="FB248" s="102"/>
      <c r="FC248" s="102"/>
      <c r="FD248" s="102"/>
      <c r="FE248" s="102"/>
      <c r="FF248" s="102"/>
      <c r="FG248" s="102"/>
      <c r="FH248" s="102"/>
      <c r="FI248" s="102"/>
      <c r="FJ248" s="102"/>
      <c r="FK248" s="102"/>
      <c r="FL248" s="104"/>
    </row>
    <row r="249" spans="1:172" ht="8.1" customHeight="1" x14ac:dyDescent="0.15">
      <c r="J249" s="76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8"/>
      <c r="AD249" s="58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60"/>
      <c r="CA249" s="67"/>
      <c r="CB249" s="68"/>
      <c r="CC249" s="68"/>
      <c r="CD249" s="68"/>
      <c r="CE249" s="68"/>
      <c r="CF249" s="68"/>
      <c r="CG249" s="68"/>
      <c r="CH249" s="68"/>
      <c r="CI249" s="68"/>
      <c r="CJ249" s="68"/>
      <c r="CK249" s="68"/>
      <c r="CL249" s="68"/>
      <c r="CM249" s="68"/>
      <c r="CN249" s="68"/>
      <c r="CO249" s="68"/>
      <c r="CP249" s="86"/>
      <c r="CQ249" s="67"/>
      <c r="CR249" s="68"/>
      <c r="CS249" s="68"/>
      <c r="CT249" s="68"/>
      <c r="CU249" s="68"/>
      <c r="CV249" s="68"/>
      <c r="CW249" s="68"/>
      <c r="CX249" s="68"/>
      <c r="CY249" s="68"/>
      <c r="CZ249" s="68"/>
      <c r="DA249" s="68"/>
      <c r="DB249" s="68"/>
      <c r="DC249" s="68"/>
      <c r="DD249" s="68"/>
      <c r="DE249" s="68"/>
      <c r="DF249" s="86"/>
      <c r="DG249" s="67"/>
      <c r="DH249" s="68"/>
      <c r="DI249" s="68"/>
      <c r="DJ249" s="68"/>
      <c r="DK249" s="68"/>
      <c r="DL249" s="68"/>
      <c r="DM249" s="68"/>
      <c r="DN249" s="68"/>
      <c r="DO249" s="68"/>
      <c r="DP249" s="68"/>
      <c r="DQ249" s="68"/>
      <c r="DR249" s="68"/>
      <c r="DS249" s="68"/>
      <c r="DT249" s="68"/>
      <c r="DU249" s="68"/>
      <c r="DV249" s="86"/>
      <c r="DW249" s="58"/>
      <c r="DX249" s="59"/>
      <c r="DY249" s="59"/>
      <c r="DZ249" s="59"/>
      <c r="EA249" s="59"/>
      <c r="EB249" s="59"/>
      <c r="EC249" s="59"/>
      <c r="ED249" s="59"/>
      <c r="EE249" s="59"/>
      <c r="EF249" s="60"/>
      <c r="EG249" s="67"/>
      <c r="EH249" s="68"/>
      <c r="EI249" s="68"/>
      <c r="EJ249" s="68"/>
      <c r="EK249" s="68"/>
      <c r="EL249" s="68"/>
      <c r="EM249" s="68"/>
      <c r="EN249" s="68"/>
      <c r="EO249" s="68"/>
      <c r="EP249" s="68"/>
      <c r="EQ249" s="68"/>
      <c r="ER249" s="68"/>
      <c r="ES249" s="68"/>
      <c r="ET249" s="68"/>
      <c r="EU249" s="68"/>
      <c r="EV249" s="68"/>
      <c r="EW249" s="68"/>
      <c r="EX249" s="68"/>
      <c r="EY249" s="68"/>
      <c r="EZ249" s="68"/>
      <c r="FA249" s="68"/>
      <c r="FB249" s="68"/>
      <c r="FC249" s="68"/>
      <c r="FD249" s="68"/>
      <c r="FE249" s="68"/>
      <c r="FF249" s="68"/>
      <c r="FG249" s="68"/>
      <c r="FH249" s="68"/>
      <c r="FI249" s="68"/>
      <c r="FJ249" s="68"/>
      <c r="FK249" s="68"/>
      <c r="FL249" s="69"/>
    </row>
    <row r="250" spans="1:172" ht="8.1" customHeight="1" x14ac:dyDescent="0.15">
      <c r="J250" s="76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8"/>
      <c r="AD250" s="58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60"/>
      <c r="CA250" s="67"/>
      <c r="CB250" s="68"/>
      <c r="CC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8"/>
      <c r="CN250" s="68"/>
      <c r="CO250" s="68"/>
      <c r="CP250" s="86"/>
      <c r="CQ250" s="67"/>
      <c r="CR250" s="68"/>
      <c r="CS250" s="68"/>
      <c r="CT250" s="68"/>
      <c r="CU250" s="68"/>
      <c r="CV250" s="68"/>
      <c r="CW250" s="68"/>
      <c r="CX250" s="68"/>
      <c r="CY250" s="68"/>
      <c r="CZ250" s="68"/>
      <c r="DA250" s="68"/>
      <c r="DB250" s="68"/>
      <c r="DC250" s="68"/>
      <c r="DD250" s="68"/>
      <c r="DE250" s="68"/>
      <c r="DF250" s="86"/>
      <c r="DG250" s="67"/>
      <c r="DH250" s="68"/>
      <c r="DI250" s="68"/>
      <c r="DJ250" s="68"/>
      <c r="DK250" s="68"/>
      <c r="DL250" s="68"/>
      <c r="DM250" s="68"/>
      <c r="DN250" s="68"/>
      <c r="DO250" s="68"/>
      <c r="DP250" s="68"/>
      <c r="DQ250" s="68"/>
      <c r="DR250" s="68"/>
      <c r="DS250" s="68"/>
      <c r="DT250" s="68"/>
      <c r="DU250" s="68"/>
      <c r="DV250" s="86"/>
      <c r="DW250" s="58"/>
      <c r="DX250" s="59"/>
      <c r="DY250" s="59"/>
      <c r="DZ250" s="59"/>
      <c r="EA250" s="59"/>
      <c r="EB250" s="59"/>
      <c r="EC250" s="59"/>
      <c r="ED250" s="59"/>
      <c r="EE250" s="59"/>
      <c r="EF250" s="60"/>
      <c r="EG250" s="67"/>
      <c r="EH250" s="68"/>
      <c r="EI250" s="68"/>
      <c r="EJ250" s="68"/>
      <c r="EK250" s="68"/>
      <c r="EL250" s="68"/>
      <c r="EM250" s="68"/>
      <c r="EN250" s="68"/>
      <c r="EO250" s="68"/>
      <c r="EP250" s="68"/>
      <c r="EQ250" s="68"/>
      <c r="ER250" s="68"/>
      <c r="ES250" s="68"/>
      <c r="ET250" s="68"/>
      <c r="EU250" s="68"/>
      <c r="EV250" s="68"/>
      <c r="EW250" s="68"/>
      <c r="EX250" s="68"/>
      <c r="EY250" s="68"/>
      <c r="EZ250" s="68"/>
      <c r="FA250" s="68"/>
      <c r="FB250" s="68"/>
      <c r="FC250" s="68"/>
      <c r="FD250" s="68"/>
      <c r="FE250" s="68"/>
      <c r="FF250" s="68"/>
      <c r="FG250" s="68"/>
      <c r="FH250" s="68"/>
      <c r="FI250" s="68"/>
      <c r="FJ250" s="68"/>
      <c r="FK250" s="68"/>
      <c r="FL250" s="69"/>
    </row>
    <row r="251" spans="1:172" ht="8.1" customHeight="1" x14ac:dyDescent="0.15">
      <c r="J251" s="76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8"/>
      <c r="AD251" s="58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60"/>
      <c r="CA251" s="67"/>
      <c r="CB251" s="68"/>
      <c r="CC251" s="68"/>
      <c r="CD251" s="68"/>
      <c r="CE251" s="68"/>
      <c r="CF251" s="68"/>
      <c r="CG251" s="68"/>
      <c r="CH251" s="68"/>
      <c r="CI251" s="68"/>
      <c r="CJ251" s="68"/>
      <c r="CK251" s="68"/>
      <c r="CL251" s="68"/>
      <c r="CM251" s="68"/>
      <c r="CN251" s="68"/>
      <c r="CO251" s="68"/>
      <c r="CP251" s="86"/>
      <c r="CQ251" s="67"/>
      <c r="CR251" s="68"/>
      <c r="CS251" s="68"/>
      <c r="CT251" s="68"/>
      <c r="CU251" s="68"/>
      <c r="CV251" s="68"/>
      <c r="CW251" s="68"/>
      <c r="CX251" s="68"/>
      <c r="CY251" s="68"/>
      <c r="CZ251" s="68"/>
      <c r="DA251" s="68"/>
      <c r="DB251" s="68"/>
      <c r="DC251" s="68"/>
      <c r="DD251" s="68"/>
      <c r="DE251" s="68"/>
      <c r="DF251" s="86"/>
      <c r="DG251" s="67"/>
      <c r="DH251" s="68"/>
      <c r="DI251" s="68"/>
      <c r="DJ251" s="68"/>
      <c r="DK251" s="68"/>
      <c r="DL251" s="68"/>
      <c r="DM251" s="68"/>
      <c r="DN251" s="68"/>
      <c r="DO251" s="68"/>
      <c r="DP251" s="68"/>
      <c r="DQ251" s="68"/>
      <c r="DR251" s="68"/>
      <c r="DS251" s="68"/>
      <c r="DT251" s="68"/>
      <c r="DU251" s="68"/>
      <c r="DV251" s="86"/>
      <c r="DW251" s="58"/>
      <c r="DX251" s="59"/>
      <c r="DY251" s="59"/>
      <c r="DZ251" s="59"/>
      <c r="EA251" s="59"/>
      <c r="EB251" s="59"/>
      <c r="EC251" s="59"/>
      <c r="ED251" s="59"/>
      <c r="EE251" s="59"/>
      <c r="EF251" s="60"/>
      <c r="EG251" s="67"/>
      <c r="EH251" s="68"/>
      <c r="EI251" s="68"/>
      <c r="EJ251" s="68"/>
      <c r="EK251" s="68"/>
      <c r="EL251" s="68"/>
      <c r="EM251" s="68"/>
      <c r="EN251" s="68"/>
      <c r="EO251" s="68"/>
      <c r="EP251" s="68"/>
      <c r="EQ251" s="68"/>
      <c r="ER251" s="68"/>
      <c r="ES251" s="68"/>
      <c r="ET251" s="68"/>
      <c r="EU251" s="68"/>
      <c r="EV251" s="68"/>
      <c r="EW251" s="68"/>
      <c r="EX251" s="68"/>
      <c r="EY251" s="68"/>
      <c r="EZ251" s="68"/>
      <c r="FA251" s="68"/>
      <c r="FB251" s="68"/>
      <c r="FC251" s="68"/>
      <c r="FD251" s="68"/>
      <c r="FE251" s="68"/>
      <c r="FF251" s="68"/>
      <c r="FG251" s="68"/>
      <c r="FH251" s="68"/>
      <c r="FI251" s="68"/>
      <c r="FJ251" s="68"/>
      <c r="FK251" s="68"/>
      <c r="FL251" s="69"/>
    </row>
    <row r="252" spans="1:172" ht="8.1" customHeight="1" x14ac:dyDescent="0.15">
      <c r="J252" s="91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3"/>
      <c r="AD252" s="61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3"/>
      <c r="CA252" s="70"/>
      <c r="CB252" s="71"/>
      <c r="CC252" s="71"/>
      <c r="CD252" s="71"/>
      <c r="CE252" s="71"/>
      <c r="CF252" s="71"/>
      <c r="CG252" s="71"/>
      <c r="CH252" s="71"/>
      <c r="CI252" s="71"/>
      <c r="CJ252" s="71"/>
      <c r="CK252" s="71"/>
      <c r="CL252" s="71"/>
      <c r="CM252" s="71"/>
      <c r="CN252" s="71"/>
      <c r="CO252" s="71"/>
      <c r="CP252" s="94"/>
      <c r="CQ252" s="70"/>
      <c r="CR252" s="71"/>
      <c r="CS252" s="71"/>
      <c r="CT252" s="71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94"/>
      <c r="DG252" s="70"/>
      <c r="DH252" s="71"/>
      <c r="DI252" s="71"/>
      <c r="DJ252" s="71"/>
      <c r="DK252" s="71"/>
      <c r="DL252" s="71"/>
      <c r="DM252" s="71"/>
      <c r="DN252" s="71"/>
      <c r="DO252" s="71"/>
      <c r="DP252" s="71"/>
      <c r="DQ252" s="71"/>
      <c r="DR252" s="71"/>
      <c r="DS252" s="71"/>
      <c r="DT252" s="71"/>
      <c r="DU252" s="71"/>
      <c r="DV252" s="94"/>
      <c r="DW252" s="61"/>
      <c r="DX252" s="62"/>
      <c r="DY252" s="62"/>
      <c r="DZ252" s="62"/>
      <c r="EA252" s="62"/>
      <c r="EB252" s="62"/>
      <c r="EC252" s="62"/>
      <c r="ED252" s="62"/>
      <c r="EE252" s="62"/>
      <c r="EF252" s="63"/>
      <c r="EG252" s="70"/>
      <c r="EH252" s="71"/>
      <c r="EI252" s="71"/>
      <c r="EJ252" s="71"/>
      <c r="EK252" s="71"/>
      <c r="EL252" s="71"/>
      <c r="EM252" s="71"/>
      <c r="EN252" s="71"/>
      <c r="EO252" s="71"/>
      <c r="EP252" s="71"/>
      <c r="EQ252" s="71"/>
      <c r="ER252" s="71"/>
      <c r="ES252" s="71"/>
      <c r="ET252" s="71"/>
      <c r="EU252" s="71"/>
      <c r="EV252" s="71"/>
      <c r="EW252" s="71"/>
      <c r="EX252" s="71"/>
      <c r="EY252" s="71"/>
      <c r="EZ252" s="71"/>
      <c r="FA252" s="71"/>
      <c r="FB252" s="71"/>
      <c r="FC252" s="71"/>
      <c r="FD252" s="71"/>
      <c r="FE252" s="71"/>
      <c r="FF252" s="71"/>
      <c r="FG252" s="71"/>
      <c r="FH252" s="71"/>
      <c r="FI252" s="71"/>
      <c r="FJ252" s="71"/>
      <c r="FK252" s="71"/>
      <c r="FL252" s="72"/>
    </row>
    <row r="253" spans="1:172" ht="8.1" customHeight="1" x14ac:dyDescent="0.15">
      <c r="A253" s="47">
        <f>A248+1</f>
        <v>32</v>
      </c>
      <c r="B253" s="47">
        <f>IF(J253="",0,1)</f>
        <v>0</v>
      </c>
      <c r="J253" s="73" t="str">
        <f>IF(VLOOKUP($A253,入力シート,2,0)="","",VLOOKUP($A253,入力シート,2,0))</f>
        <v/>
      </c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5"/>
      <c r="AD253" s="55" t="str">
        <f>IF(VLOOKUP($A253,入力シート,3,0)="","",VLOOKUP($A253,入力シート,3,0))</f>
        <v/>
      </c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7"/>
      <c r="CA253" s="64" t="str">
        <f>IF(VLOOKUP($A253,入力シート,4,0)="","",VLOOKUP($A253,入力シート,4,0))</f>
        <v/>
      </c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85"/>
      <c r="CQ253" s="64" t="str">
        <f>IF(VLOOKUP($A253,入力シート,5,0)="","",VLOOKUP($A253,入力シート,5,0))</f>
        <v/>
      </c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85"/>
      <c r="DG253" s="64" t="str">
        <f t="shared" ref="DG253" si="24">IF(AD253="","",CA253-CQ253)</f>
        <v/>
      </c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85"/>
      <c r="DW253" s="55" t="str">
        <f>IF(VLOOKUP($A253,入力シート,6,0)="","",VLOOKUP($A253,入力シート,6,0))</f>
        <v/>
      </c>
      <c r="DX253" s="56"/>
      <c r="DY253" s="56"/>
      <c r="DZ253" s="56"/>
      <c r="EA253" s="56"/>
      <c r="EB253" s="56"/>
      <c r="EC253" s="56"/>
      <c r="ED253" s="56"/>
      <c r="EE253" s="56"/>
      <c r="EF253" s="57"/>
      <c r="EG253" s="64" t="str">
        <f>IF(VLOOKUP($A253,入力シート,7,0)="","",VLOOKUP($A253,入力シート,7,0))</f>
        <v/>
      </c>
      <c r="EH253" s="65"/>
      <c r="EI253" s="65"/>
      <c r="EJ253" s="65"/>
      <c r="EK253" s="65"/>
      <c r="EL253" s="65"/>
      <c r="EM253" s="65"/>
      <c r="EN253" s="65"/>
      <c r="EO253" s="65"/>
      <c r="EP253" s="65"/>
      <c r="EQ253" s="65"/>
      <c r="ER253" s="65"/>
      <c r="ES253" s="65"/>
      <c r="ET253" s="65"/>
      <c r="EU253" s="65"/>
      <c r="EV253" s="65"/>
      <c r="EW253" s="65"/>
      <c r="EX253" s="65"/>
      <c r="EY253" s="65"/>
      <c r="EZ253" s="65"/>
      <c r="FA253" s="65"/>
      <c r="FB253" s="65"/>
      <c r="FC253" s="65"/>
      <c r="FD253" s="65"/>
      <c r="FE253" s="65"/>
      <c r="FF253" s="65"/>
      <c r="FG253" s="65"/>
      <c r="FH253" s="65"/>
      <c r="FI253" s="65"/>
      <c r="FJ253" s="65"/>
      <c r="FK253" s="65"/>
      <c r="FL253" s="66"/>
    </row>
    <row r="254" spans="1:172" ht="8.1" customHeight="1" x14ac:dyDescent="0.15">
      <c r="J254" s="76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8"/>
      <c r="AD254" s="58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60"/>
      <c r="CA254" s="67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86"/>
      <c r="CQ254" s="67"/>
      <c r="CR254" s="68"/>
      <c r="CS254" s="68"/>
      <c r="CT254" s="68"/>
      <c r="CU254" s="68"/>
      <c r="CV254" s="68"/>
      <c r="CW254" s="68"/>
      <c r="CX254" s="68"/>
      <c r="CY254" s="68"/>
      <c r="CZ254" s="68"/>
      <c r="DA254" s="68"/>
      <c r="DB254" s="68"/>
      <c r="DC254" s="68"/>
      <c r="DD254" s="68"/>
      <c r="DE254" s="68"/>
      <c r="DF254" s="86"/>
      <c r="DG254" s="67"/>
      <c r="DH254" s="68"/>
      <c r="DI254" s="68"/>
      <c r="DJ254" s="68"/>
      <c r="DK254" s="68"/>
      <c r="DL254" s="68"/>
      <c r="DM254" s="68"/>
      <c r="DN254" s="68"/>
      <c r="DO254" s="68"/>
      <c r="DP254" s="68"/>
      <c r="DQ254" s="68"/>
      <c r="DR254" s="68"/>
      <c r="DS254" s="68"/>
      <c r="DT254" s="68"/>
      <c r="DU254" s="68"/>
      <c r="DV254" s="86"/>
      <c r="DW254" s="58"/>
      <c r="DX254" s="59"/>
      <c r="DY254" s="59"/>
      <c r="DZ254" s="59"/>
      <c r="EA254" s="59"/>
      <c r="EB254" s="59"/>
      <c r="EC254" s="59"/>
      <c r="ED254" s="59"/>
      <c r="EE254" s="59"/>
      <c r="EF254" s="60"/>
      <c r="EG254" s="67"/>
      <c r="EH254" s="68"/>
      <c r="EI254" s="68"/>
      <c r="EJ254" s="68"/>
      <c r="EK254" s="68"/>
      <c r="EL254" s="68"/>
      <c r="EM254" s="68"/>
      <c r="EN254" s="68"/>
      <c r="EO254" s="68"/>
      <c r="EP254" s="68"/>
      <c r="EQ254" s="68"/>
      <c r="ER254" s="68"/>
      <c r="ES254" s="68"/>
      <c r="ET254" s="68"/>
      <c r="EU254" s="68"/>
      <c r="EV254" s="68"/>
      <c r="EW254" s="68"/>
      <c r="EX254" s="68"/>
      <c r="EY254" s="68"/>
      <c r="EZ254" s="68"/>
      <c r="FA254" s="68"/>
      <c r="FB254" s="68"/>
      <c r="FC254" s="68"/>
      <c r="FD254" s="68"/>
      <c r="FE254" s="68"/>
      <c r="FF254" s="68"/>
      <c r="FG254" s="68"/>
      <c r="FH254" s="68"/>
      <c r="FI254" s="68"/>
      <c r="FJ254" s="68"/>
      <c r="FK254" s="68"/>
      <c r="FL254" s="69"/>
    </row>
    <row r="255" spans="1:172" ht="8.1" customHeight="1" x14ac:dyDescent="0.15">
      <c r="J255" s="76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8"/>
      <c r="AD255" s="58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60"/>
      <c r="CA255" s="67"/>
      <c r="CB255" s="68"/>
      <c r="CC255" s="68"/>
      <c r="CD255" s="68"/>
      <c r="CE255" s="68"/>
      <c r="CF255" s="68"/>
      <c r="CG255" s="68"/>
      <c r="CH255" s="68"/>
      <c r="CI255" s="68"/>
      <c r="CJ255" s="68"/>
      <c r="CK255" s="68"/>
      <c r="CL255" s="68"/>
      <c r="CM255" s="68"/>
      <c r="CN255" s="68"/>
      <c r="CO255" s="68"/>
      <c r="CP255" s="86"/>
      <c r="CQ255" s="67"/>
      <c r="CR255" s="68"/>
      <c r="CS255" s="68"/>
      <c r="CT255" s="68"/>
      <c r="CU255" s="68"/>
      <c r="CV255" s="68"/>
      <c r="CW255" s="68"/>
      <c r="CX255" s="68"/>
      <c r="CY255" s="68"/>
      <c r="CZ255" s="68"/>
      <c r="DA255" s="68"/>
      <c r="DB255" s="68"/>
      <c r="DC255" s="68"/>
      <c r="DD255" s="68"/>
      <c r="DE255" s="68"/>
      <c r="DF255" s="86"/>
      <c r="DG255" s="67"/>
      <c r="DH255" s="68"/>
      <c r="DI255" s="68"/>
      <c r="DJ255" s="68"/>
      <c r="DK255" s="68"/>
      <c r="DL255" s="68"/>
      <c r="DM255" s="68"/>
      <c r="DN255" s="68"/>
      <c r="DO255" s="68"/>
      <c r="DP255" s="68"/>
      <c r="DQ255" s="68"/>
      <c r="DR255" s="68"/>
      <c r="DS255" s="68"/>
      <c r="DT255" s="68"/>
      <c r="DU255" s="68"/>
      <c r="DV255" s="86"/>
      <c r="DW255" s="58"/>
      <c r="DX255" s="59"/>
      <c r="DY255" s="59"/>
      <c r="DZ255" s="59"/>
      <c r="EA255" s="59"/>
      <c r="EB255" s="59"/>
      <c r="EC255" s="59"/>
      <c r="ED255" s="59"/>
      <c r="EE255" s="59"/>
      <c r="EF255" s="60"/>
      <c r="EG255" s="67"/>
      <c r="EH255" s="68"/>
      <c r="EI255" s="68"/>
      <c r="EJ255" s="68"/>
      <c r="EK255" s="68"/>
      <c r="EL255" s="68"/>
      <c r="EM255" s="68"/>
      <c r="EN255" s="68"/>
      <c r="EO255" s="68"/>
      <c r="EP255" s="68"/>
      <c r="EQ255" s="68"/>
      <c r="ER255" s="68"/>
      <c r="ES255" s="68"/>
      <c r="ET255" s="68"/>
      <c r="EU255" s="68"/>
      <c r="EV255" s="68"/>
      <c r="EW255" s="68"/>
      <c r="EX255" s="68"/>
      <c r="EY255" s="68"/>
      <c r="EZ255" s="68"/>
      <c r="FA255" s="68"/>
      <c r="FB255" s="68"/>
      <c r="FC255" s="68"/>
      <c r="FD255" s="68"/>
      <c r="FE255" s="68"/>
      <c r="FF255" s="68"/>
      <c r="FG255" s="68"/>
      <c r="FH255" s="68"/>
      <c r="FI255" s="68"/>
      <c r="FJ255" s="68"/>
      <c r="FK255" s="68"/>
      <c r="FL255" s="69"/>
    </row>
    <row r="256" spans="1:172" ht="8.1" customHeight="1" x14ac:dyDescent="0.15">
      <c r="J256" s="76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8"/>
      <c r="AD256" s="58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60"/>
      <c r="CA256" s="67"/>
      <c r="CB256" s="68"/>
      <c r="CC256" s="68"/>
      <c r="CD256" s="68"/>
      <c r="CE256" s="68"/>
      <c r="CF256" s="68"/>
      <c r="CG256" s="68"/>
      <c r="CH256" s="68"/>
      <c r="CI256" s="68"/>
      <c r="CJ256" s="68"/>
      <c r="CK256" s="68"/>
      <c r="CL256" s="68"/>
      <c r="CM256" s="68"/>
      <c r="CN256" s="68"/>
      <c r="CO256" s="68"/>
      <c r="CP256" s="86"/>
      <c r="CQ256" s="67"/>
      <c r="CR256" s="68"/>
      <c r="CS256" s="68"/>
      <c r="CT256" s="68"/>
      <c r="CU256" s="68"/>
      <c r="CV256" s="68"/>
      <c r="CW256" s="68"/>
      <c r="CX256" s="68"/>
      <c r="CY256" s="68"/>
      <c r="CZ256" s="68"/>
      <c r="DA256" s="68"/>
      <c r="DB256" s="68"/>
      <c r="DC256" s="68"/>
      <c r="DD256" s="68"/>
      <c r="DE256" s="68"/>
      <c r="DF256" s="86"/>
      <c r="DG256" s="67"/>
      <c r="DH256" s="68"/>
      <c r="DI256" s="68"/>
      <c r="DJ256" s="68"/>
      <c r="DK256" s="68"/>
      <c r="DL256" s="68"/>
      <c r="DM256" s="68"/>
      <c r="DN256" s="68"/>
      <c r="DO256" s="68"/>
      <c r="DP256" s="68"/>
      <c r="DQ256" s="68"/>
      <c r="DR256" s="68"/>
      <c r="DS256" s="68"/>
      <c r="DT256" s="68"/>
      <c r="DU256" s="68"/>
      <c r="DV256" s="86"/>
      <c r="DW256" s="58"/>
      <c r="DX256" s="59"/>
      <c r="DY256" s="59"/>
      <c r="DZ256" s="59"/>
      <c r="EA256" s="59"/>
      <c r="EB256" s="59"/>
      <c r="EC256" s="59"/>
      <c r="ED256" s="59"/>
      <c r="EE256" s="59"/>
      <c r="EF256" s="60"/>
      <c r="EG256" s="67"/>
      <c r="EH256" s="68"/>
      <c r="EI256" s="68"/>
      <c r="EJ256" s="68"/>
      <c r="EK256" s="68"/>
      <c r="EL256" s="68"/>
      <c r="EM256" s="68"/>
      <c r="EN256" s="68"/>
      <c r="EO256" s="68"/>
      <c r="EP256" s="68"/>
      <c r="EQ256" s="68"/>
      <c r="ER256" s="68"/>
      <c r="ES256" s="68"/>
      <c r="ET256" s="68"/>
      <c r="EU256" s="68"/>
      <c r="EV256" s="68"/>
      <c r="EW256" s="68"/>
      <c r="EX256" s="68"/>
      <c r="EY256" s="68"/>
      <c r="EZ256" s="68"/>
      <c r="FA256" s="68"/>
      <c r="FB256" s="68"/>
      <c r="FC256" s="68"/>
      <c r="FD256" s="68"/>
      <c r="FE256" s="68"/>
      <c r="FF256" s="68"/>
      <c r="FG256" s="68"/>
      <c r="FH256" s="68"/>
      <c r="FI256" s="68"/>
      <c r="FJ256" s="68"/>
      <c r="FK256" s="68"/>
      <c r="FL256" s="69"/>
    </row>
    <row r="257" spans="1:168" ht="8.1" customHeight="1" x14ac:dyDescent="0.15">
      <c r="J257" s="91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3"/>
      <c r="AD257" s="61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3"/>
      <c r="CA257" s="70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94"/>
      <c r="CQ257" s="70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94"/>
      <c r="DG257" s="70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94"/>
      <c r="DW257" s="61"/>
      <c r="DX257" s="62"/>
      <c r="DY257" s="62"/>
      <c r="DZ257" s="62"/>
      <c r="EA257" s="62"/>
      <c r="EB257" s="62"/>
      <c r="EC257" s="62"/>
      <c r="ED257" s="62"/>
      <c r="EE257" s="62"/>
      <c r="EF257" s="63"/>
      <c r="EG257" s="70"/>
      <c r="EH257" s="71"/>
      <c r="EI257" s="71"/>
      <c r="EJ257" s="71"/>
      <c r="EK257" s="71"/>
      <c r="EL257" s="71"/>
      <c r="EM257" s="71"/>
      <c r="EN257" s="71"/>
      <c r="EO257" s="71"/>
      <c r="EP257" s="71"/>
      <c r="EQ257" s="71"/>
      <c r="ER257" s="71"/>
      <c r="ES257" s="71"/>
      <c r="ET257" s="71"/>
      <c r="EU257" s="71"/>
      <c r="EV257" s="71"/>
      <c r="EW257" s="71"/>
      <c r="EX257" s="71"/>
      <c r="EY257" s="71"/>
      <c r="EZ257" s="71"/>
      <c r="FA257" s="71"/>
      <c r="FB257" s="71"/>
      <c r="FC257" s="71"/>
      <c r="FD257" s="71"/>
      <c r="FE257" s="71"/>
      <c r="FF257" s="71"/>
      <c r="FG257" s="71"/>
      <c r="FH257" s="71"/>
      <c r="FI257" s="71"/>
      <c r="FJ257" s="71"/>
      <c r="FK257" s="71"/>
      <c r="FL257" s="72"/>
    </row>
    <row r="258" spans="1:168" ht="8.1" customHeight="1" x14ac:dyDescent="0.15">
      <c r="A258" s="47">
        <f>A253+1</f>
        <v>33</v>
      </c>
      <c r="B258" s="47">
        <f>IF(J258="",0,1)</f>
        <v>0</v>
      </c>
      <c r="J258" s="73" t="str">
        <f>IF(VLOOKUP($A258,入力シート,2,0)="","",VLOOKUP($A258,入力シート,2,0))</f>
        <v/>
      </c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5"/>
      <c r="AD258" s="55" t="str">
        <f>IF(VLOOKUP($A258,入力シート,3,0)="","",VLOOKUP($A258,入力シート,3,0))</f>
        <v/>
      </c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  <c r="BX258" s="56"/>
      <c r="BY258" s="56"/>
      <c r="BZ258" s="57"/>
      <c r="CA258" s="64" t="str">
        <f>IF(VLOOKUP($A258,入力シート,4,0)="","",VLOOKUP($A258,入力シート,4,0))</f>
        <v/>
      </c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85"/>
      <c r="CQ258" s="64" t="str">
        <f>IF(VLOOKUP($A258,入力シート,5,0)="","",VLOOKUP($A258,入力シート,5,0))</f>
        <v/>
      </c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85"/>
      <c r="DG258" s="64" t="str">
        <f t="shared" ref="DG258" si="25">IF(AD258="","",CA258-CQ258)</f>
        <v/>
      </c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85"/>
      <c r="DW258" s="55" t="str">
        <f>IF(VLOOKUP($A258,入力シート,6,0)="","",VLOOKUP($A258,入力シート,6,0))</f>
        <v/>
      </c>
      <c r="DX258" s="56"/>
      <c r="DY258" s="56"/>
      <c r="DZ258" s="56"/>
      <c r="EA258" s="56"/>
      <c r="EB258" s="56"/>
      <c r="EC258" s="56"/>
      <c r="ED258" s="56"/>
      <c r="EE258" s="56"/>
      <c r="EF258" s="57"/>
      <c r="EG258" s="64" t="str">
        <f>IF(VLOOKUP($A258,入力シート,7,0)="","",VLOOKUP($A258,入力シート,7,0))</f>
        <v/>
      </c>
      <c r="EH258" s="65"/>
      <c r="EI258" s="65"/>
      <c r="EJ258" s="65"/>
      <c r="EK258" s="65"/>
      <c r="EL258" s="65"/>
      <c r="EM258" s="65"/>
      <c r="EN258" s="65"/>
      <c r="EO258" s="65"/>
      <c r="EP258" s="65"/>
      <c r="EQ258" s="65"/>
      <c r="ER258" s="65"/>
      <c r="ES258" s="65"/>
      <c r="ET258" s="65"/>
      <c r="EU258" s="65"/>
      <c r="EV258" s="65"/>
      <c r="EW258" s="65"/>
      <c r="EX258" s="65"/>
      <c r="EY258" s="65"/>
      <c r="EZ258" s="65"/>
      <c r="FA258" s="65"/>
      <c r="FB258" s="65"/>
      <c r="FC258" s="65"/>
      <c r="FD258" s="65"/>
      <c r="FE258" s="65"/>
      <c r="FF258" s="65"/>
      <c r="FG258" s="65"/>
      <c r="FH258" s="65"/>
      <c r="FI258" s="65"/>
      <c r="FJ258" s="65"/>
      <c r="FK258" s="65"/>
      <c r="FL258" s="66"/>
    </row>
    <row r="259" spans="1:168" ht="8.1" customHeight="1" x14ac:dyDescent="0.15">
      <c r="J259" s="76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8"/>
      <c r="AD259" s="58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60"/>
      <c r="CA259" s="67"/>
      <c r="CB259" s="68"/>
      <c r="CC259" s="68"/>
      <c r="CD259" s="68"/>
      <c r="CE259" s="68"/>
      <c r="CF259" s="68"/>
      <c r="CG259" s="68"/>
      <c r="CH259" s="68"/>
      <c r="CI259" s="68"/>
      <c r="CJ259" s="68"/>
      <c r="CK259" s="68"/>
      <c r="CL259" s="68"/>
      <c r="CM259" s="68"/>
      <c r="CN259" s="68"/>
      <c r="CO259" s="68"/>
      <c r="CP259" s="86"/>
      <c r="CQ259" s="67"/>
      <c r="CR259" s="68"/>
      <c r="CS259" s="68"/>
      <c r="CT259" s="68"/>
      <c r="CU259" s="68"/>
      <c r="CV259" s="68"/>
      <c r="CW259" s="68"/>
      <c r="CX259" s="68"/>
      <c r="CY259" s="68"/>
      <c r="CZ259" s="68"/>
      <c r="DA259" s="68"/>
      <c r="DB259" s="68"/>
      <c r="DC259" s="68"/>
      <c r="DD259" s="68"/>
      <c r="DE259" s="68"/>
      <c r="DF259" s="86"/>
      <c r="DG259" s="67"/>
      <c r="DH259" s="68"/>
      <c r="DI259" s="68"/>
      <c r="DJ259" s="68"/>
      <c r="DK259" s="68"/>
      <c r="DL259" s="68"/>
      <c r="DM259" s="68"/>
      <c r="DN259" s="68"/>
      <c r="DO259" s="68"/>
      <c r="DP259" s="68"/>
      <c r="DQ259" s="68"/>
      <c r="DR259" s="68"/>
      <c r="DS259" s="68"/>
      <c r="DT259" s="68"/>
      <c r="DU259" s="68"/>
      <c r="DV259" s="86"/>
      <c r="DW259" s="58"/>
      <c r="DX259" s="59"/>
      <c r="DY259" s="59"/>
      <c r="DZ259" s="59"/>
      <c r="EA259" s="59"/>
      <c r="EB259" s="59"/>
      <c r="EC259" s="59"/>
      <c r="ED259" s="59"/>
      <c r="EE259" s="59"/>
      <c r="EF259" s="60"/>
      <c r="EG259" s="67"/>
      <c r="EH259" s="68"/>
      <c r="EI259" s="68"/>
      <c r="EJ259" s="68"/>
      <c r="EK259" s="68"/>
      <c r="EL259" s="68"/>
      <c r="EM259" s="68"/>
      <c r="EN259" s="68"/>
      <c r="EO259" s="68"/>
      <c r="EP259" s="68"/>
      <c r="EQ259" s="68"/>
      <c r="ER259" s="68"/>
      <c r="ES259" s="68"/>
      <c r="ET259" s="68"/>
      <c r="EU259" s="68"/>
      <c r="EV259" s="68"/>
      <c r="EW259" s="68"/>
      <c r="EX259" s="68"/>
      <c r="EY259" s="68"/>
      <c r="EZ259" s="68"/>
      <c r="FA259" s="68"/>
      <c r="FB259" s="68"/>
      <c r="FC259" s="68"/>
      <c r="FD259" s="68"/>
      <c r="FE259" s="68"/>
      <c r="FF259" s="68"/>
      <c r="FG259" s="68"/>
      <c r="FH259" s="68"/>
      <c r="FI259" s="68"/>
      <c r="FJ259" s="68"/>
      <c r="FK259" s="68"/>
      <c r="FL259" s="69"/>
    </row>
    <row r="260" spans="1:168" ht="8.1" customHeight="1" x14ac:dyDescent="0.15">
      <c r="J260" s="76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8"/>
      <c r="AD260" s="58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60"/>
      <c r="CA260" s="67"/>
      <c r="CB260" s="68"/>
      <c r="CC260" s="68"/>
      <c r="CD260" s="68"/>
      <c r="CE260" s="68"/>
      <c r="CF260" s="68"/>
      <c r="CG260" s="68"/>
      <c r="CH260" s="68"/>
      <c r="CI260" s="68"/>
      <c r="CJ260" s="68"/>
      <c r="CK260" s="68"/>
      <c r="CL260" s="68"/>
      <c r="CM260" s="68"/>
      <c r="CN260" s="68"/>
      <c r="CO260" s="68"/>
      <c r="CP260" s="86"/>
      <c r="CQ260" s="67"/>
      <c r="CR260" s="68"/>
      <c r="CS260" s="68"/>
      <c r="CT260" s="68"/>
      <c r="CU260" s="68"/>
      <c r="CV260" s="68"/>
      <c r="CW260" s="68"/>
      <c r="CX260" s="68"/>
      <c r="CY260" s="68"/>
      <c r="CZ260" s="68"/>
      <c r="DA260" s="68"/>
      <c r="DB260" s="68"/>
      <c r="DC260" s="68"/>
      <c r="DD260" s="68"/>
      <c r="DE260" s="68"/>
      <c r="DF260" s="86"/>
      <c r="DG260" s="67"/>
      <c r="DH260" s="68"/>
      <c r="DI260" s="68"/>
      <c r="DJ260" s="68"/>
      <c r="DK260" s="68"/>
      <c r="DL260" s="68"/>
      <c r="DM260" s="68"/>
      <c r="DN260" s="68"/>
      <c r="DO260" s="68"/>
      <c r="DP260" s="68"/>
      <c r="DQ260" s="68"/>
      <c r="DR260" s="68"/>
      <c r="DS260" s="68"/>
      <c r="DT260" s="68"/>
      <c r="DU260" s="68"/>
      <c r="DV260" s="86"/>
      <c r="DW260" s="58"/>
      <c r="DX260" s="59"/>
      <c r="DY260" s="59"/>
      <c r="DZ260" s="59"/>
      <c r="EA260" s="59"/>
      <c r="EB260" s="59"/>
      <c r="EC260" s="59"/>
      <c r="ED260" s="59"/>
      <c r="EE260" s="59"/>
      <c r="EF260" s="60"/>
      <c r="EG260" s="67"/>
      <c r="EH260" s="68"/>
      <c r="EI260" s="68"/>
      <c r="EJ260" s="68"/>
      <c r="EK260" s="68"/>
      <c r="EL260" s="68"/>
      <c r="EM260" s="68"/>
      <c r="EN260" s="68"/>
      <c r="EO260" s="68"/>
      <c r="EP260" s="68"/>
      <c r="EQ260" s="68"/>
      <c r="ER260" s="68"/>
      <c r="ES260" s="68"/>
      <c r="ET260" s="68"/>
      <c r="EU260" s="68"/>
      <c r="EV260" s="68"/>
      <c r="EW260" s="68"/>
      <c r="EX260" s="68"/>
      <c r="EY260" s="68"/>
      <c r="EZ260" s="68"/>
      <c r="FA260" s="68"/>
      <c r="FB260" s="68"/>
      <c r="FC260" s="68"/>
      <c r="FD260" s="68"/>
      <c r="FE260" s="68"/>
      <c r="FF260" s="68"/>
      <c r="FG260" s="68"/>
      <c r="FH260" s="68"/>
      <c r="FI260" s="68"/>
      <c r="FJ260" s="68"/>
      <c r="FK260" s="68"/>
      <c r="FL260" s="69"/>
    </row>
    <row r="261" spans="1:168" ht="8.1" customHeight="1" x14ac:dyDescent="0.15">
      <c r="J261" s="76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8"/>
      <c r="AD261" s="58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60"/>
      <c r="CA261" s="67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86"/>
      <c r="CQ261" s="67"/>
      <c r="CR261" s="68"/>
      <c r="CS261" s="68"/>
      <c r="CT261" s="68"/>
      <c r="CU261" s="68"/>
      <c r="CV261" s="68"/>
      <c r="CW261" s="68"/>
      <c r="CX261" s="68"/>
      <c r="CY261" s="68"/>
      <c r="CZ261" s="68"/>
      <c r="DA261" s="68"/>
      <c r="DB261" s="68"/>
      <c r="DC261" s="68"/>
      <c r="DD261" s="68"/>
      <c r="DE261" s="68"/>
      <c r="DF261" s="86"/>
      <c r="DG261" s="67"/>
      <c r="DH261" s="68"/>
      <c r="DI261" s="68"/>
      <c r="DJ261" s="68"/>
      <c r="DK261" s="68"/>
      <c r="DL261" s="68"/>
      <c r="DM261" s="68"/>
      <c r="DN261" s="68"/>
      <c r="DO261" s="68"/>
      <c r="DP261" s="68"/>
      <c r="DQ261" s="68"/>
      <c r="DR261" s="68"/>
      <c r="DS261" s="68"/>
      <c r="DT261" s="68"/>
      <c r="DU261" s="68"/>
      <c r="DV261" s="86"/>
      <c r="DW261" s="58"/>
      <c r="DX261" s="59"/>
      <c r="DY261" s="59"/>
      <c r="DZ261" s="59"/>
      <c r="EA261" s="59"/>
      <c r="EB261" s="59"/>
      <c r="EC261" s="59"/>
      <c r="ED261" s="59"/>
      <c r="EE261" s="59"/>
      <c r="EF261" s="60"/>
      <c r="EG261" s="67"/>
      <c r="EH261" s="68"/>
      <c r="EI261" s="68"/>
      <c r="EJ261" s="68"/>
      <c r="EK261" s="68"/>
      <c r="EL261" s="68"/>
      <c r="EM261" s="68"/>
      <c r="EN261" s="68"/>
      <c r="EO261" s="68"/>
      <c r="EP261" s="68"/>
      <c r="EQ261" s="68"/>
      <c r="ER261" s="68"/>
      <c r="ES261" s="68"/>
      <c r="ET261" s="68"/>
      <c r="EU261" s="68"/>
      <c r="EV261" s="68"/>
      <c r="EW261" s="68"/>
      <c r="EX261" s="68"/>
      <c r="EY261" s="68"/>
      <c r="EZ261" s="68"/>
      <c r="FA261" s="68"/>
      <c r="FB261" s="68"/>
      <c r="FC261" s="68"/>
      <c r="FD261" s="68"/>
      <c r="FE261" s="68"/>
      <c r="FF261" s="68"/>
      <c r="FG261" s="68"/>
      <c r="FH261" s="68"/>
      <c r="FI261" s="68"/>
      <c r="FJ261" s="68"/>
      <c r="FK261" s="68"/>
      <c r="FL261" s="69"/>
    </row>
    <row r="262" spans="1:168" ht="8.1" customHeight="1" x14ac:dyDescent="0.15">
      <c r="J262" s="91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3"/>
      <c r="AD262" s="61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3"/>
      <c r="CA262" s="70"/>
      <c r="CB262" s="71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94"/>
      <c r="CQ262" s="70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94"/>
      <c r="DG262" s="70"/>
      <c r="DH262" s="71"/>
      <c r="DI262" s="71"/>
      <c r="DJ262" s="71"/>
      <c r="DK262" s="71"/>
      <c r="DL262" s="71"/>
      <c r="DM262" s="71"/>
      <c r="DN262" s="71"/>
      <c r="DO262" s="71"/>
      <c r="DP262" s="71"/>
      <c r="DQ262" s="71"/>
      <c r="DR262" s="71"/>
      <c r="DS262" s="71"/>
      <c r="DT262" s="71"/>
      <c r="DU262" s="71"/>
      <c r="DV262" s="94"/>
      <c r="DW262" s="61"/>
      <c r="DX262" s="62"/>
      <c r="DY262" s="62"/>
      <c r="DZ262" s="62"/>
      <c r="EA262" s="62"/>
      <c r="EB262" s="62"/>
      <c r="EC262" s="62"/>
      <c r="ED262" s="62"/>
      <c r="EE262" s="62"/>
      <c r="EF262" s="63"/>
      <c r="EG262" s="70"/>
      <c r="EH262" s="71"/>
      <c r="EI262" s="71"/>
      <c r="EJ262" s="71"/>
      <c r="EK262" s="71"/>
      <c r="EL262" s="71"/>
      <c r="EM262" s="71"/>
      <c r="EN262" s="71"/>
      <c r="EO262" s="71"/>
      <c r="EP262" s="71"/>
      <c r="EQ262" s="71"/>
      <c r="ER262" s="71"/>
      <c r="ES262" s="71"/>
      <c r="ET262" s="71"/>
      <c r="EU262" s="71"/>
      <c r="EV262" s="71"/>
      <c r="EW262" s="71"/>
      <c r="EX262" s="71"/>
      <c r="EY262" s="71"/>
      <c r="EZ262" s="71"/>
      <c r="FA262" s="71"/>
      <c r="FB262" s="71"/>
      <c r="FC262" s="71"/>
      <c r="FD262" s="71"/>
      <c r="FE262" s="71"/>
      <c r="FF262" s="71"/>
      <c r="FG262" s="71"/>
      <c r="FH262" s="71"/>
      <c r="FI262" s="71"/>
      <c r="FJ262" s="71"/>
      <c r="FK262" s="71"/>
      <c r="FL262" s="72"/>
    </row>
    <row r="263" spans="1:168" ht="8.1" customHeight="1" x14ac:dyDescent="0.15">
      <c r="A263" s="47">
        <f>A258+1</f>
        <v>34</v>
      </c>
      <c r="B263" s="47">
        <f>IF(J263="",0,1)</f>
        <v>0</v>
      </c>
      <c r="J263" s="73" t="str">
        <f>IF(VLOOKUP($A263,入力シート,2,0)="","",VLOOKUP($A263,入力シート,2,0))</f>
        <v/>
      </c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5"/>
      <c r="AD263" s="55" t="str">
        <f>IF(VLOOKUP($A263,入力シート,3,0)="","",VLOOKUP($A263,入力シート,3,0))</f>
        <v/>
      </c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7"/>
      <c r="CA263" s="64" t="str">
        <f>IF(VLOOKUP($A263,入力シート,4,0)="","",VLOOKUP($A263,入力シート,4,0))</f>
        <v/>
      </c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85"/>
      <c r="CQ263" s="64" t="str">
        <f>IF(VLOOKUP($A263,入力シート,5,0)="","",VLOOKUP($A263,入力シート,5,0))</f>
        <v/>
      </c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85"/>
      <c r="DG263" s="64" t="str">
        <f t="shared" ref="DG263" si="26">IF(AD263="","",CA263-CQ263)</f>
        <v/>
      </c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85"/>
      <c r="DW263" s="55" t="str">
        <f>IF(VLOOKUP($A263,入力シート,6,0)="","",VLOOKUP($A263,入力シート,6,0))</f>
        <v/>
      </c>
      <c r="DX263" s="56"/>
      <c r="DY263" s="56"/>
      <c r="DZ263" s="56"/>
      <c r="EA263" s="56"/>
      <c r="EB263" s="56"/>
      <c r="EC263" s="56"/>
      <c r="ED263" s="56"/>
      <c r="EE263" s="56"/>
      <c r="EF263" s="57"/>
      <c r="EG263" s="64" t="str">
        <f>IF(VLOOKUP($A263,入力シート,7,0)="","",VLOOKUP($A263,入力シート,7,0))</f>
        <v/>
      </c>
      <c r="EH263" s="65"/>
      <c r="EI263" s="65"/>
      <c r="EJ263" s="65"/>
      <c r="EK263" s="65"/>
      <c r="EL263" s="65"/>
      <c r="EM263" s="65"/>
      <c r="EN263" s="65"/>
      <c r="EO263" s="65"/>
      <c r="EP263" s="65"/>
      <c r="EQ263" s="65"/>
      <c r="ER263" s="65"/>
      <c r="ES263" s="65"/>
      <c r="ET263" s="65"/>
      <c r="EU263" s="65"/>
      <c r="EV263" s="65"/>
      <c r="EW263" s="65"/>
      <c r="EX263" s="65"/>
      <c r="EY263" s="65"/>
      <c r="EZ263" s="65"/>
      <c r="FA263" s="65"/>
      <c r="FB263" s="65"/>
      <c r="FC263" s="65"/>
      <c r="FD263" s="65"/>
      <c r="FE263" s="65"/>
      <c r="FF263" s="65"/>
      <c r="FG263" s="65"/>
      <c r="FH263" s="65"/>
      <c r="FI263" s="65"/>
      <c r="FJ263" s="65"/>
      <c r="FK263" s="65"/>
      <c r="FL263" s="66"/>
    </row>
    <row r="264" spans="1:168" ht="8.1" customHeight="1" x14ac:dyDescent="0.15">
      <c r="J264" s="76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8"/>
      <c r="AD264" s="58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60"/>
      <c r="CA264" s="67"/>
      <c r="CB264" s="68"/>
      <c r="CC264" s="68"/>
      <c r="CD264" s="68"/>
      <c r="CE264" s="68"/>
      <c r="CF264" s="68"/>
      <c r="CG264" s="68"/>
      <c r="CH264" s="68"/>
      <c r="CI264" s="68"/>
      <c r="CJ264" s="68"/>
      <c r="CK264" s="68"/>
      <c r="CL264" s="68"/>
      <c r="CM264" s="68"/>
      <c r="CN264" s="68"/>
      <c r="CO264" s="68"/>
      <c r="CP264" s="86"/>
      <c r="CQ264" s="67"/>
      <c r="CR264" s="68"/>
      <c r="CS264" s="68"/>
      <c r="CT264" s="68"/>
      <c r="CU264" s="68"/>
      <c r="CV264" s="68"/>
      <c r="CW264" s="68"/>
      <c r="CX264" s="68"/>
      <c r="CY264" s="68"/>
      <c r="CZ264" s="68"/>
      <c r="DA264" s="68"/>
      <c r="DB264" s="68"/>
      <c r="DC264" s="68"/>
      <c r="DD264" s="68"/>
      <c r="DE264" s="68"/>
      <c r="DF264" s="86"/>
      <c r="DG264" s="67"/>
      <c r="DH264" s="68"/>
      <c r="DI264" s="68"/>
      <c r="DJ264" s="68"/>
      <c r="DK264" s="68"/>
      <c r="DL264" s="68"/>
      <c r="DM264" s="68"/>
      <c r="DN264" s="68"/>
      <c r="DO264" s="68"/>
      <c r="DP264" s="68"/>
      <c r="DQ264" s="68"/>
      <c r="DR264" s="68"/>
      <c r="DS264" s="68"/>
      <c r="DT264" s="68"/>
      <c r="DU264" s="68"/>
      <c r="DV264" s="86"/>
      <c r="DW264" s="58"/>
      <c r="DX264" s="59"/>
      <c r="DY264" s="59"/>
      <c r="DZ264" s="59"/>
      <c r="EA264" s="59"/>
      <c r="EB264" s="59"/>
      <c r="EC264" s="59"/>
      <c r="ED264" s="59"/>
      <c r="EE264" s="59"/>
      <c r="EF264" s="60"/>
      <c r="EG264" s="67"/>
      <c r="EH264" s="68"/>
      <c r="EI264" s="68"/>
      <c r="EJ264" s="68"/>
      <c r="EK264" s="68"/>
      <c r="EL264" s="68"/>
      <c r="EM264" s="68"/>
      <c r="EN264" s="68"/>
      <c r="EO264" s="68"/>
      <c r="EP264" s="68"/>
      <c r="EQ264" s="68"/>
      <c r="ER264" s="68"/>
      <c r="ES264" s="68"/>
      <c r="ET264" s="68"/>
      <c r="EU264" s="68"/>
      <c r="EV264" s="68"/>
      <c r="EW264" s="68"/>
      <c r="EX264" s="68"/>
      <c r="EY264" s="68"/>
      <c r="EZ264" s="68"/>
      <c r="FA264" s="68"/>
      <c r="FB264" s="68"/>
      <c r="FC264" s="68"/>
      <c r="FD264" s="68"/>
      <c r="FE264" s="68"/>
      <c r="FF264" s="68"/>
      <c r="FG264" s="68"/>
      <c r="FH264" s="68"/>
      <c r="FI264" s="68"/>
      <c r="FJ264" s="68"/>
      <c r="FK264" s="68"/>
      <c r="FL264" s="69"/>
    </row>
    <row r="265" spans="1:168" ht="8.1" customHeight="1" x14ac:dyDescent="0.15">
      <c r="J265" s="76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8"/>
      <c r="AD265" s="58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60"/>
      <c r="CA265" s="67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8"/>
      <c r="CN265" s="68"/>
      <c r="CO265" s="68"/>
      <c r="CP265" s="86"/>
      <c r="CQ265" s="67"/>
      <c r="CR265" s="68"/>
      <c r="CS265" s="68"/>
      <c r="CT265" s="68"/>
      <c r="CU265" s="68"/>
      <c r="CV265" s="68"/>
      <c r="CW265" s="68"/>
      <c r="CX265" s="68"/>
      <c r="CY265" s="68"/>
      <c r="CZ265" s="68"/>
      <c r="DA265" s="68"/>
      <c r="DB265" s="68"/>
      <c r="DC265" s="68"/>
      <c r="DD265" s="68"/>
      <c r="DE265" s="68"/>
      <c r="DF265" s="86"/>
      <c r="DG265" s="67"/>
      <c r="DH265" s="68"/>
      <c r="DI265" s="68"/>
      <c r="DJ265" s="68"/>
      <c r="DK265" s="68"/>
      <c r="DL265" s="68"/>
      <c r="DM265" s="68"/>
      <c r="DN265" s="68"/>
      <c r="DO265" s="68"/>
      <c r="DP265" s="68"/>
      <c r="DQ265" s="68"/>
      <c r="DR265" s="68"/>
      <c r="DS265" s="68"/>
      <c r="DT265" s="68"/>
      <c r="DU265" s="68"/>
      <c r="DV265" s="86"/>
      <c r="DW265" s="58"/>
      <c r="DX265" s="59"/>
      <c r="DY265" s="59"/>
      <c r="DZ265" s="59"/>
      <c r="EA265" s="59"/>
      <c r="EB265" s="59"/>
      <c r="EC265" s="59"/>
      <c r="ED265" s="59"/>
      <c r="EE265" s="59"/>
      <c r="EF265" s="60"/>
      <c r="EG265" s="67"/>
      <c r="EH265" s="68"/>
      <c r="EI265" s="68"/>
      <c r="EJ265" s="68"/>
      <c r="EK265" s="68"/>
      <c r="EL265" s="68"/>
      <c r="EM265" s="68"/>
      <c r="EN265" s="68"/>
      <c r="EO265" s="68"/>
      <c r="EP265" s="68"/>
      <c r="EQ265" s="68"/>
      <c r="ER265" s="68"/>
      <c r="ES265" s="68"/>
      <c r="ET265" s="68"/>
      <c r="EU265" s="68"/>
      <c r="EV265" s="68"/>
      <c r="EW265" s="68"/>
      <c r="EX265" s="68"/>
      <c r="EY265" s="68"/>
      <c r="EZ265" s="68"/>
      <c r="FA265" s="68"/>
      <c r="FB265" s="68"/>
      <c r="FC265" s="68"/>
      <c r="FD265" s="68"/>
      <c r="FE265" s="68"/>
      <c r="FF265" s="68"/>
      <c r="FG265" s="68"/>
      <c r="FH265" s="68"/>
      <c r="FI265" s="68"/>
      <c r="FJ265" s="68"/>
      <c r="FK265" s="68"/>
      <c r="FL265" s="69"/>
    </row>
    <row r="266" spans="1:168" ht="8.1" customHeight="1" x14ac:dyDescent="0.15">
      <c r="J266" s="76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8"/>
      <c r="AD266" s="58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60"/>
      <c r="CA266" s="67"/>
      <c r="CB266" s="68"/>
      <c r="CC266" s="68"/>
      <c r="CD266" s="68"/>
      <c r="CE266" s="68"/>
      <c r="CF266" s="68"/>
      <c r="CG266" s="68"/>
      <c r="CH266" s="68"/>
      <c r="CI266" s="68"/>
      <c r="CJ266" s="68"/>
      <c r="CK266" s="68"/>
      <c r="CL266" s="68"/>
      <c r="CM266" s="68"/>
      <c r="CN266" s="68"/>
      <c r="CO266" s="68"/>
      <c r="CP266" s="86"/>
      <c r="CQ266" s="67"/>
      <c r="CR266" s="68"/>
      <c r="CS266" s="68"/>
      <c r="CT266" s="68"/>
      <c r="CU266" s="68"/>
      <c r="CV266" s="68"/>
      <c r="CW266" s="68"/>
      <c r="CX266" s="68"/>
      <c r="CY266" s="68"/>
      <c r="CZ266" s="68"/>
      <c r="DA266" s="68"/>
      <c r="DB266" s="68"/>
      <c r="DC266" s="68"/>
      <c r="DD266" s="68"/>
      <c r="DE266" s="68"/>
      <c r="DF266" s="86"/>
      <c r="DG266" s="67"/>
      <c r="DH266" s="68"/>
      <c r="DI266" s="68"/>
      <c r="DJ266" s="68"/>
      <c r="DK266" s="68"/>
      <c r="DL266" s="68"/>
      <c r="DM266" s="68"/>
      <c r="DN266" s="68"/>
      <c r="DO266" s="68"/>
      <c r="DP266" s="68"/>
      <c r="DQ266" s="68"/>
      <c r="DR266" s="68"/>
      <c r="DS266" s="68"/>
      <c r="DT266" s="68"/>
      <c r="DU266" s="68"/>
      <c r="DV266" s="86"/>
      <c r="DW266" s="58"/>
      <c r="DX266" s="59"/>
      <c r="DY266" s="59"/>
      <c r="DZ266" s="59"/>
      <c r="EA266" s="59"/>
      <c r="EB266" s="59"/>
      <c r="EC266" s="59"/>
      <c r="ED266" s="59"/>
      <c r="EE266" s="59"/>
      <c r="EF266" s="60"/>
      <c r="EG266" s="67"/>
      <c r="EH266" s="68"/>
      <c r="EI266" s="68"/>
      <c r="EJ266" s="68"/>
      <c r="EK266" s="68"/>
      <c r="EL266" s="68"/>
      <c r="EM266" s="68"/>
      <c r="EN266" s="68"/>
      <c r="EO266" s="68"/>
      <c r="EP266" s="68"/>
      <c r="EQ266" s="68"/>
      <c r="ER266" s="68"/>
      <c r="ES266" s="68"/>
      <c r="ET266" s="68"/>
      <c r="EU266" s="68"/>
      <c r="EV266" s="68"/>
      <c r="EW266" s="68"/>
      <c r="EX266" s="68"/>
      <c r="EY266" s="68"/>
      <c r="EZ266" s="68"/>
      <c r="FA266" s="68"/>
      <c r="FB266" s="68"/>
      <c r="FC266" s="68"/>
      <c r="FD266" s="68"/>
      <c r="FE266" s="68"/>
      <c r="FF266" s="68"/>
      <c r="FG266" s="68"/>
      <c r="FH266" s="68"/>
      <c r="FI266" s="68"/>
      <c r="FJ266" s="68"/>
      <c r="FK266" s="68"/>
      <c r="FL266" s="69"/>
    </row>
    <row r="267" spans="1:168" ht="8.1" customHeight="1" x14ac:dyDescent="0.15">
      <c r="J267" s="91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3"/>
      <c r="AD267" s="61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3"/>
      <c r="CA267" s="70"/>
      <c r="CB267" s="71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94"/>
      <c r="CQ267" s="70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94"/>
      <c r="DG267" s="70"/>
      <c r="DH267" s="71"/>
      <c r="DI267" s="71"/>
      <c r="DJ267" s="71"/>
      <c r="DK267" s="71"/>
      <c r="DL267" s="71"/>
      <c r="DM267" s="71"/>
      <c r="DN267" s="71"/>
      <c r="DO267" s="71"/>
      <c r="DP267" s="71"/>
      <c r="DQ267" s="71"/>
      <c r="DR267" s="71"/>
      <c r="DS267" s="71"/>
      <c r="DT267" s="71"/>
      <c r="DU267" s="71"/>
      <c r="DV267" s="94"/>
      <c r="DW267" s="61"/>
      <c r="DX267" s="62"/>
      <c r="DY267" s="62"/>
      <c r="DZ267" s="62"/>
      <c r="EA267" s="62"/>
      <c r="EB267" s="62"/>
      <c r="EC267" s="62"/>
      <c r="ED267" s="62"/>
      <c r="EE267" s="62"/>
      <c r="EF267" s="63"/>
      <c r="EG267" s="70"/>
      <c r="EH267" s="71"/>
      <c r="EI267" s="71"/>
      <c r="EJ267" s="71"/>
      <c r="EK267" s="71"/>
      <c r="EL267" s="71"/>
      <c r="EM267" s="71"/>
      <c r="EN267" s="71"/>
      <c r="EO267" s="71"/>
      <c r="EP267" s="71"/>
      <c r="EQ267" s="71"/>
      <c r="ER267" s="71"/>
      <c r="ES267" s="71"/>
      <c r="ET267" s="71"/>
      <c r="EU267" s="71"/>
      <c r="EV267" s="71"/>
      <c r="EW267" s="71"/>
      <c r="EX267" s="71"/>
      <c r="EY267" s="71"/>
      <c r="EZ267" s="71"/>
      <c r="FA267" s="71"/>
      <c r="FB267" s="71"/>
      <c r="FC267" s="71"/>
      <c r="FD267" s="71"/>
      <c r="FE267" s="71"/>
      <c r="FF267" s="71"/>
      <c r="FG267" s="71"/>
      <c r="FH267" s="71"/>
      <c r="FI267" s="71"/>
      <c r="FJ267" s="71"/>
      <c r="FK267" s="71"/>
      <c r="FL267" s="72"/>
    </row>
    <row r="268" spans="1:168" ht="8.1" customHeight="1" x14ac:dyDescent="0.15">
      <c r="A268" s="47">
        <f>A263+1</f>
        <v>35</v>
      </c>
      <c r="B268" s="47">
        <f>IF(J268="",0,1)</f>
        <v>0</v>
      </c>
      <c r="J268" s="73" t="str">
        <f>IF(VLOOKUP($A268,入力シート,2,0)="","",VLOOKUP($A268,入力シート,2,0))</f>
        <v/>
      </c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5"/>
      <c r="AD268" s="55" t="str">
        <f>IF(VLOOKUP($A268,入力シート,3,0)="","",VLOOKUP($A268,入力シート,3,0))</f>
        <v/>
      </c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7"/>
      <c r="CA268" s="64" t="str">
        <f>IF(VLOOKUP($A268,入力シート,4,0)="","",VLOOKUP($A268,入力シート,4,0))</f>
        <v/>
      </c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85"/>
      <c r="CQ268" s="64" t="str">
        <f>IF(VLOOKUP($A268,入力シート,5,0)="","",VLOOKUP($A268,入力シート,5,0))</f>
        <v/>
      </c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85"/>
      <c r="DG268" s="64" t="str">
        <f t="shared" ref="DG268" si="27">IF(AD268="","",CA268-CQ268)</f>
        <v/>
      </c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85"/>
      <c r="DW268" s="55" t="str">
        <f>IF(VLOOKUP($A268,入力シート,6,0)="","",VLOOKUP($A268,入力シート,6,0))</f>
        <v/>
      </c>
      <c r="DX268" s="56"/>
      <c r="DY268" s="56"/>
      <c r="DZ268" s="56"/>
      <c r="EA268" s="56"/>
      <c r="EB268" s="56"/>
      <c r="EC268" s="56"/>
      <c r="ED268" s="56"/>
      <c r="EE268" s="56"/>
      <c r="EF268" s="57"/>
      <c r="EG268" s="64" t="str">
        <f>IF(VLOOKUP($A268,入力シート,7,0)="","",VLOOKUP($A268,入力シート,7,0))</f>
        <v/>
      </c>
      <c r="EH268" s="65"/>
      <c r="EI268" s="65"/>
      <c r="EJ268" s="65"/>
      <c r="EK268" s="65"/>
      <c r="EL268" s="65"/>
      <c r="EM268" s="65"/>
      <c r="EN268" s="65"/>
      <c r="EO268" s="65"/>
      <c r="EP268" s="65"/>
      <c r="EQ268" s="65"/>
      <c r="ER268" s="65"/>
      <c r="ES268" s="65"/>
      <c r="ET268" s="65"/>
      <c r="EU268" s="65"/>
      <c r="EV268" s="65"/>
      <c r="EW268" s="65"/>
      <c r="EX268" s="65"/>
      <c r="EY268" s="65"/>
      <c r="EZ268" s="65"/>
      <c r="FA268" s="65"/>
      <c r="FB268" s="65"/>
      <c r="FC268" s="65"/>
      <c r="FD268" s="65"/>
      <c r="FE268" s="65"/>
      <c r="FF268" s="65"/>
      <c r="FG268" s="65"/>
      <c r="FH268" s="65"/>
      <c r="FI268" s="65"/>
      <c r="FJ268" s="65"/>
      <c r="FK268" s="65"/>
      <c r="FL268" s="66"/>
    </row>
    <row r="269" spans="1:168" ht="8.1" customHeight="1" x14ac:dyDescent="0.15">
      <c r="J269" s="76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8"/>
      <c r="AD269" s="58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60"/>
      <c r="CA269" s="67"/>
      <c r="CB269" s="68"/>
      <c r="CC269" s="68"/>
      <c r="CD269" s="68"/>
      <c r="CE269" s="68"/>
      <c r="CF269" s="68"/>
      <c r="CG269" s="68"/>
      <c r="CH269" s="68"/>
      <c r="CI269" s="68"/>
      <c r="CJ269" s="68"/>
      <c r="CK269" s="68"/>
      <c r="CL269" s="68"/>
      <c r="CM269" s="68"/>
      <c r="CN269" s="68"/>
      <c r="CO269" s="68"/>
      <c r="CP269" s="86"/>
      <c r="CQ269" s="67"/>
      <c r="CR269" s="68"/>
      <c r="CS269" s="68"/>
      <c r="CT269" s="68"/>
      <c r="CU269" s="68"/>
      <c r="CV269" s="68"/>
      <c r="CW269" s="68"/>
      <c r="CX269" s="68"/>
      <c r="CY269" s="68"/>
      <c r="CZ269" s="68"/>
      <c r="DA269" s="68"/>
      <c r="DB269" s="68"/>
      <c r="DC269" s="68"/>
      <c r="DD269" s="68"/>
      <c r="DE269" s="68"/>
      <c r="DF269" s="86"/>
      <c r="DG269" s="67"/>
      <c r="DH269" s="68"/>
      <c r="DI269" s="68"/>
      <c r="DJ269" s="68"/>
      <c r="DK269" s="68"/>
      <c r="DL269" s="68"/>
      <c r="DM269" s="68"/>
      <c r="DN269" s="68"/>
      <c r="DO269" s="68"/>
      <c r="DP269" s="68"/>
      <c r="DQ269" s="68"/>
      <c r="DR269" s="68"/>
      <c r="DS269" s="68"/>
      <c r="DT269" s="68"/>
      <c r="DU269" s="68"/>
      <c r="DV269" s="86"/>
      <c r="DW269" s="58"/>
      <c r="DX269" s="59"/>
      <c r="DY269" s="59"/>
      <c r="DZ269" s="59"/>
      <c r="EA269" s="59"/>
      <c r="EB269" s="59"/>
      <c r="EC269" s="59"/>
      <c r="ED269" s="59"/>
      <c r="EE269" s="59"/>
      <c r="EF269" s="60"/>
      <c r="EG269" s="67"/>
      <c r="EH269" s="68"/>
      <c r="EI269" s="68"/>
      <c r="EJ269" s="68"/>
      <c r="EK269" s="68"/>
      <c r="EL269" s="68"/>
      <c r="EM269" s="68"/>
      <c r="EN269" s="68"/>
      <c r="EO269" s="68"/>
      <c r="EP269" s="68"/>
      <c r="EQ269" s="68"/>
      <c r="ER269" s="68"/>
      <c r="ES269" s="68"/>
      <c r="ET269" s="68"/>
      <c r="EU269" s="68"/>
      <c r="EV269" s="68"/>
      <c r="EW269" s="68"/>
      <c r="EX269" s="68"/>
      <c r="EY269" s="68"/>
      <c r="EZ269" s="68"/>
      <c r="FA269" s="68"/>
      <c r="FB269" s="68"/>
      <c r="FC269" s="68"/>
      <c r="FD269" s="68"/>
      <c r="FE269" s="68"/>
      <c r="FF269" s="68"/>
      <c r="FG269" s="68"/>
      <c r="FH269" s="68"/>
      <c r="FI269" s="68"/>
      <c r="FJ269" s="68"/>
      <c r="FK269" s="68"/>
      <c r="FL269" s="69"/>
    </row>
    <row r="270" spans="1:168" ht="8.1" customHeight="1" x14ac:dyDescent="0.15">
      <c r="J270" s="76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8"/>
      <c r="AD270" s="58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60"/>
      <c r="CA270" s="67"/>
      <c r="CB270" s="68"/>
      <c r="CC270" s="68"/>
      <c r="CD270" s="68"/>
      <c r="CE270" s="68"/>
      <c r="CF270" s="68"/>
      <c r="CG270" s="68"/>
      <c r="CH270" s="68"/>
      <c r="CI270" s="68"/>
      <c r="CJ270" s="68"/>
      <c r="CK270" s="68"/>
      <c r="CL270" s="68"/>
      <c r="CM270" s="68"/>
      <c r="CN270" s="68"/>
      <c r="CO270" s="68"/>
      <c r="CP270" s="86"/>
      <c r="CQ270" s="67"/>
      <c r="CR270" s="68"/>
      <c r="CS270" s="68"/>
      <c r="CT270" s="68"/>
      <c r="CU270" s="68"/>
      <c r="CV270" s="68"/>
      <c r="CW270" s="68"/>
      <c r="CX270" s="68"/>
      <c r="CY270" s="68"/>
      <c r="CZ270" s="68"/>
      <c r="DA270" s="68"/>
      <c r="DB270" s="68"/>
      <c r="DC270" s="68"/>
      <c r="DD270" s="68"/>
      <c r="DE270" s="68"/>
      <c r="DF270" s="86"/>
      <c r="DG270" s="67"/>
      <c r="DH270" s="68"/>
      <c r="DI270" s="68"/>
      <c r="DJ270" s="68"/>
      <c r="DK270" s="68"/>
      <c r="DL270" s="68"/>
      <c r="DM270" s="68"/>
      <c r="DN270" s="68"/>
      <c r="DO270" s="68"/>
      <c r="DP270" s="68"/>
      <c r="DQ270" s="68"/>
      <c r="DR270" s="68"/>
      <c r="DS270" s="68"/>
      <c r="DT270" s="68"/>
      <c r="DU270" s="68"/>
      <c r="DV270" s="86"/>
      <c r="DW270" s="58"/>
      <c r="DX270" s="59"/>
      <c r="DY270" s="59"/>
      <c r="DZ270" s="59"/>
      <c r="EA270" s="59"/>
      <c r="EB270" s="59"/>
      <c r="EC270" s="59"/>
      <c r="ED270" s="59"/>
      <c r="EE270" s="59"/>
      <c r="EF270" s="60"/>
      <c r="EG270" s="67"/>
      <c r="EH270" s="68"/>
      <c r="EI270" s="68"/>
      <c r="EJ270" s="68"/>
      <c r="EK270" s="68"/>
      <c r="EL270" s="68"/>
      <c r="EM270" s="68"/>
      <c r="EN270" s="68"/>
      <c r="EO270" s="68"/>
      <c r="EP270" s="68"/>
      <c r="EQ270" s="68"/>
      <c r="ER270" s="68"/>
      <c r="ES270" s="68"/>
      <c r="ET270" s="68"/>
      <c r="EU270" s="68"/>
      <c r="EV270" s="68"/>
      <c r="EW270" s="68"/>
      <c r="EX270" s="68"/>
      <c r="EY270" s="68"/>
      <c r="EZ270" s="68"/>
      <c r="FA270" s="68"/>
      <c r="FB270" s="68"/>
      <c r="FC270" s="68"/>
      <c r="FD270" s="68"/>
      <c r="FE270" s="68"/>
      <c r="FF270" s="68"/>
      <c r="FG270" s="68"/>
      <c r="FH270" s="68"/>
      <c r="FI270" s="68"/>
      <c r="FJ270" s="68"/>
      <c r="FK270" s="68"/>
      <c r="FL270" s="69"/>
    </row>
    <row r="271" spans="1:168" ht="8.1" customHeight="1" x14ac:dyDescent="0.15">
      <c r="J271" s="76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8"/>
      <c r="AD271" s="58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60"/>
      <c r="CA271" s="67"/>
      <c r="CB271" s="68"/>
      <c r="CC271" s="68"/>
      <c r="CD271" s="68"/>
      <c r="CE271" s="68"/>
      <c r="CF271" s="68"/>
      <c r="CG271" s="68"/>
      <c r="CH271" s="68"/>
      <c r="CI271" s="68"/>
      <c r="CJ271" s="68"/>
      <c r="CK271" s="68"/>
      <c r="CL271" s="68"/>
      <c r="CM271" s="68"/>
      <c r="CN271" s="68"/>
      <c r="CO271" s="68"/>
      <c r="CP271" s="86"/>
      <c r="CQ271" s="67"/>
      <c r="CR271" s="68"/>
      <c r="CS271" s="68"/>
      <c r="CT271" s="68"/>
      <c r="CU271" s="68"/>
      <c r="CV271" s="68"/>
      <c r="CW271" s="68"/>
      <c r="CX271" s="68"/>
      <c r="CY271" s="68"/>
      <c r="CZ271" s="68"/>
      <c r="DA271" s="68"/>
      <c r="DB271" s="68"/>
      <c r="DC271" s="68"/>
      <c r="DD271" s="68"/>
      <c r="DE271" s="68"/>
      <c r="DF271" s="86"/>
      <c r="DG271" s="67"/>
      <c r="DH271" s="68"/>
      <c r="DI271" s="68"/>
      <c r="DJ271" s="68"/>
      <c r="DK271" s="68"/>
      <c r="DL271" s="68"/>
      <c r="DM271" s="68"/>
      <c r="DN271" s="68"/>
      <c r="DO271" s="68"/>
      <c r="DP271" s="68"/>
      <c r="DQ271" s="68"/>
      <c r="DR271" s="68"/>
      <c r="DS271" s="68"/>
      <c r="DT271" s="68"/>
      <c r="DU271" s="68"/>
      <c r="DV271" s="86"/>
      <c r="DW271" s="58"/>
      <c r="DX271" s="59"/>
      <c r="DY271" s="59"/>
      <c r="DZ271" s="59"/>
      <c r="EA271" s="59"/>
      <c r="EB271" s="59"/>
      <c r="EC271" s="59"/>
      <c r="ED271" s="59"/>
      <c r="EE271" s="59"/>
      <c r="EF271" s="60"/>
      <c r="EG271" s="67"/>
      <c r="EH271" s="68"/>
      <c r="EI271" s="68"/>
      <c r="EJ271" s="68"/>
      <c r="EK271" s="68"/>
      <c r="EL271" s="68"/>
      <c r="EM271" s="68"/>
      <c r="EN271" s="68"/>
      <c r="EO271" s="68"/>
      <c r="EP271" s="68"/>
      <c r="EQ271" s="68"/>
      <c r="ER271" s="68"/>
      <c r="ES271" s="68"/>
      <c r="ET271" s="68"/>
      <c r="EU271" s="68"/>
      <c r="EV271" s="68"/>
      <c r="EW271" s="68"/>
      <c r="EX271" s="68"/>
      <c r="EY271" s="68"/>
      <c r="EZ271" s="68"/>
      <c r="FA271" s="68"/>
      <c r="FB271" s="68"/>
      <c r="FC271" s="68"/>
      <c r="FD271" s="68"/>
      <c r="FE271" s="68"/>
      <c r="FF271" s="68"/>
      <c r="FG271" s="68"/>
      <c r="FH271" s="68"/>
      <c r="FI271" s="68"/>
      <c r="FJ271" s="68"/>
      <c r="FK271" s="68"/>
      <c r="FL271" s="69"/>
    </row>
    <row r="272" spans="1:168" ht="8.1" customHeight="1" x14ac:dyDescent="0.15">
      <c r="J272" s="79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1"/>
      <c r="AD272" s="82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  <c r="BY272" s="83"/>
      <c r="BZ272" s="84"/>
      <c r="CA272" s="87"/>
      <c r="CB272" s="88"/>
      <c r="CC272" s="88"/>
      <c r="CD272" s="88"/>
      <c r="CE272" s="88"/>
      <c r="CF272" s="88"/>
      <c r="CG272" s="88"/>
      <c r="CH272" s="88"/>
      <c r="CI272" s="88"/>
      <c r="CJ272" s="88"/>
      <c r="CK272" s="88"/>
      <c r="CL272" s="88"/>
      <c r="CM272" s="88"/>
      <c r="CN272" s="88"/>
      <c r="CO272" s="88"/>
      <c r="CP272" s="89"/>
      <c r="CQ272" s="87"/>
      <c r="CR272" s="88"/>
      <c r="CS272" s="88"/>
      <c r="CT272" s="88"/>
      <c r="CU272" s="88"/>
      <c r="CV272" s="88"/>
      <c r="CW272" s="88"/>
      <c r="CX272" s="88"/>
      <c r="CY272" s="88"/>
      <c r="CZ272" s="88"/>
      <c r="DA272" s="88"/>
      <c r="DB272" s="88"/>
      <c r="DC272" s="88"/>
      <c r="DD272" s="88"/>
      <c r="DE272" s="88"/>
      <c r="DF272" s="89"/>
      <c r="DG272" s="87"/>
      <c r="DH272" s="88"/>
      <c r="DI272" s="88"/>
      <c r="DJ272" s="88"/>
      <c r="DK272" s="88"/>
      <c r="DL272" s="88"/>
      <c r="DM272" s="88"/>
      <c r="DN272" s="88"/>
      <c r="DO272" s="88"/>
      <c r="DP272" s="88"/>
      <c r="DQ272" s="88"/>
      <c r="DR272" s="88"/>
      <c r="DS272" s="88"/>
      <c r="DT272" s="88"/>
      <c r="DU272" s="88"/>
      <c r="DV272" s="89"/>
      <c r="DW272" s="82"/>
      <c r="DX272" s="83"/>
      <c r="DY272" s="83"/>
      <c r="DZ272" s="83"/>
      <c r="EA272" s="83"/>
      <c r="EB272" s="83"/>
      <c r="EC272" s="83"/>
      <c r="ED272" s="83"/>
      <c r="EE272" s="83"/>
      <c r="EF272" s="84"/>
      <c r="EG272" s="87"/>
      <c r="EH272" s="88"/>
      <c r="EI272" s="88"/>
      <c r="EJ272" s="88"/>
      <c r="EK272" s="88"/>
      <c r="EL272" s="88"/>
      <c r="EM272" s="88"/>
      <c r="EN272" s="88"/>
      <c r="EO272" s="88"/>
      <c r="EP272" s="88"/>
      <c r="EQ272" s="88"/>
      <c r="ER272" s="88"/>
      <c r="ES272" s="88"/>
      <c r="ET272" s="88"/>
      <c r="EU272" s="88"/>
      <c r="EV272" s="88"/>
      <c r="EW272" s="88"/>
      <c r="EX272" s="88"/>
      <c r="EY272" s="88"/>
      <c r="EZ272" s="88"/>
      <c r="FA272" s="88"/>
      <c r="FB272" s="88"/>
      <c r="FC272" s="88"/>
      <c r="FD272" s="88"/>
      <c r="FE272" s="88"/>
      <c r="FF272" s="88"/>
      <c r="FG272" s="88"/>
      <c r="FH272" s="88"/>
      <c r="FI272" s="88"/>
      <c r="FJ272" s="88"/>
      <c r="FK272" s="88"/>
      <c r="FL272" s="90"/>
    </row>
    <row r="273" spans="1:172" ht="8.1" customHeight="1" x14ac:dyDescent="0.15">
      <c r="D273" s="41"/>
      <c r="E273" s="41"/>
      <c r="F273" s="41"/>
      <c r="G273" s="41"/>
      <c r="H273" s="41"/>
      <c r="I273" s="41"/>
      <c r="J273" s="52" t="s">
        <v>15</v>
      </c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</row>
    <row r="274" spans="1:172" ht="8.1" customHeight="1" x14ac:dyDescent="0.15">
      <c r="D274" s="41"/>
      <c r="E274" s="41"/>
      <c r="F274" s="41"/>
      <c r="G274" s="41"/>
      <c r="H274" s="41"/>
      <c r="I274" s="41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BG274" s="17"/>
    </row>
    <row r="275" spans="1:172" ht="8.1" customHeight="1" x14ac:dyDescent="0.15">
      <c r="K275" s="52" t="s">
        <v>16</v>
      </c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53"/>
      <c r="CG275" s="53"/>
      <c r="CH275" s="53"/>
      <c r="CI275" s="53"/>
      <c r="CJ275" s="53"/>
      <c r="CK275" s="53"/>
      <c r="CL275" s="53"/>
      <c r="CM275" s="53"/>
      <c r="CN275" s="53"/>
      <c r="CO275" s="53"/>
      <c r="CP275" s="53"/>
      <c r="CQ275" s="53"/>
      <c r="CR275" s="53"/>
      <c r="CS275" s="53"/>
      <c r="CT275" s="53"/>
      <c r="CU275" s="53"/>
      <c r="CV275" s="53"/>
      <c r="CW275" s="53"/>
      <c r="CX275" s="53"/>
      <c r="CY275" s="53"/>
      <c r="CZ275" s="53"/>
      <c r="DA275" s="53"/>
      <c r="DB275" s="53"/>
      <c r="DC275" s="53"/>
      <c r="DD275" s="53"/>
      <c r="DE275" s="53"/>
      <c r="DF275" s="53"/>
      <c r="DG275" s="53"/>
      <c r="DH275" s="53"/>
      <c r="DI275" s="53"/>
      <c r="DJ275" s="53"/>
      <c r="DK275" s="53"/>
      <c r="DL275" s="53"/>
      <c r="DM275" s="53"/>
      <c r="DN275" s="53"/>
      <c r="DO275" s="53"/>
      <c r="DP275" s="53"/>
      <c r="DQ275" s="53"/>
      <c r="DR275" s="53"/>
      <c r="DS275" s="53"/>
      <c r="DT275" s="53"/>
      <c r="DU275" s="53"/>
      <c r="DV275" s="53"/>
      <c r="DW275" s="53"/>
      <c r="DX275" s="53"/>
      <c r="DY275" s="53"/>
      <c r="DZ275" s="53"/>
      <c r="EA275" s="53"/>
      <c r="EB275" s="53"/>
      <c r="EC275" s="53"/>
      <c r="ED275" s="53"/>
      <c r="EE275" s="53"/>
      <c r="EF275" s="53"/>
      <c r="EG275" s="53"/>
      <c r="EH275" s="53"/>
      <c r="EI275" s="53"/>
      <c r="EJ275" s="53"/>
      <c r="EK275" s="53"/>
      <c r="EL275" s="53"/>
      <c r="EM275" s="53"/>
      <c r="EN275" s="53"/>
      <c r="EO275" s="53"/>
      <c r="EP275" s="53"/>
      <c r="EQ275" s="53"/>
      <c r="ER275" s="53"/>
      <c r="ES275" s="53"/>
      <c r="ET275" s="53"/>
      <c r="EU275" s="53"/>
      <c r="EV275" s="53"/>
      <c r="EW275" s="53"/>
      <c r="EX275" s="53"/>
      <c r="EY275" s="53"/>
      <c r="EZ275" s="53"/>
      <c r="FA275" s="53"/>
      <c r="FB275" s="53"/>
      <c r="FC275" s="53"/>
      <c r="FD275" s="53"/>
      <c r="FE275" s="53"/>
      <c r="FF275" s="53"/>
      <c r="FG275" s="53"/>
      <c r="FH275" s="53"/>
      <c r="FI275" s="53"/>
      <c r="FJ275" s="53"/>
      <c r="FK275" s="53"/>
      <c r="FL275" s="53"/>
      <c r="FM275" s="53"/>
      <c r="FN275" s="53"/>
      <c r="FO275" s="53"/>
      <c r="FP275" s="53"/>
    </row>
    <row r="276" spans="1:172" ht="8.1" customHeight="1" x14ac:dyDescent="0.15"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3"/>
      <c r="CI276" s="53"/>
      <c r="CJ276" s="53"/>
      <c r="CK276" s="53"/>
      <c r="CL276" s="53"/>
      <c r="CM276" s="53"/>
      <c r="CN276" s="53"/>
      <c r="CO276" s="53"/>
      <c r="CP276" s="53"/>
      <c r="CQ276" s="53"/>
      <c r="CR276" s="53"/>
      <c r="CS276" s="53"/>
      <c r="CT276" s="53"/>
      <c r="CU276" s="53"/>
      <c r="CV276" s="53"/>
      <c r="CW276" s="53"/>
      <c r="CX276" s="53"/>
      <c r="CY276" s="53"/>
      <c r="CZ276" s="53"/>
      <c r="DA276" s="53"/>
      <c r="DB276" s="53"/>
      <c r="DC276" s="53"/>
      <c r="DD276" s="53"/>
      <c r="DE276" s="53"/>
      <c r="DF276" s="53"/>
      <c r="DG276" s="53"/>
      <c r="DH276" s="53"/>
      <c r="DI276" s="53"/>
      <c r="DJ276" s="53"/>
      <c r="DK276" s="53"/>
      <c r="DL276" s="53"/>
      <c r="DM276" s="53"/>
      <c r="DN276" s="53"/>
      <c r="DO276" s="53"/>
      <c r="DP276" s="53"/>
      <c r="DQ276" s="53"/>
      <c r="DR276" s="53"/>
      <c r="DS276" s="53"/>
      <c r="DT276" s="53"/>
      <c r="DU276" s="53"/>
      <c r="DV276" s="53"/>
      <c r="DW276" s="53"/>
      <c r="DX276" s="53"/>
      <c r="DY276" s="53"/>
      <c r="DZ276" s="53"/>
      <c r="EA276" s="53"/>
      <c r="EB276" s="53"/>
      <c r="EC276" s="53"/>
      <c r="ED276" s="53"/>
      <c r="EE276" s="53"/>
      <c r="EF276" s="53"/>
      <c r="EG276" s="53"/>
      <c r="EH276" s="53"/>
      <c r="EI276" s="53"/>
      <c r="EJ276" s="53"/>
      <c r="EK276" s="53"/>
      <c r="EL276" s="53"/>
      <c r="EM276" s="53"/>
      <c r="EN276" s="53"/>
      <c r="EO276" s="53"/>
      <c r="EP276" s="53"/>
      <c r="EQ276" s="53"/>
      <c r="ER276" s="53"/>
      <c r="ES276" s="53"/>
      <c r="ET276" s="53"/>
      <c r="EU276" s="53"/>
      <c r="EV276" s="53"/>
      <c r="EW276" s="53"/>
      <c r="EX276" s="53"/>
      <c r="EY276" s="53"/>
      <c r="EZ276" s="53"/>
      <c r="FA276" s="53"/>
      <c r="FB276" s="53"/>
      <c r="FC276" s="53"/>
      <c r="FD276" s="53"/>
      <c r="FE276" s="53"/>
      <c r="FF276" s="53"/>
      <c r="FG276" s="53"/>
      <c r="FH276" s="53"/>
      <c r="FI276" s="53"/>
      <c r="FJ276" s="53"/>
      <c r="FK276" s="53"/>
      <c r="FL276" s="53"/>
      <c r="FM276" s="53"/>
      <c r="FN276" s="53"/>
      <c r="FO276" s="53"/>
      <c r="FP276" s="53"/>
    </row>
    <row r="277" spans="1:172" ht="8.1" customHeight="1" x14ac:dyDescent="0.15">
      <c r="J277" s="52" t="s">
        <v>18</v>
      </c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</row>
    <row r="278" spans="1:172" ht="8.1" customHeight="1" x14ac:dyDescent="0.15"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</row>
    <row r="279" spans="1:172" ht="8.1" customHeight="1" x14ac:dyDescent="0.15">
      <c r="D279" s="42"/>
      <c r="E279" s="42"/>
      <c r="F279" s="42"/>
      <c r="G279" s="42"/>
      <c r="H279" s="42"/>
      <c r="I279" s="42"/>
      <c r="J279" s="42"/>
      <c r="K279" s="52" t="s">
        <v>19</v>
      </c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  <c r="BV279" s="53"/>
      <c r="BW279" s="53"/>
      <c r="BX279" s="53"/>
      <c r="BY279" s="53"/>
      <c r="BZ279" s="53"/>
      <c r="CA279" s="53"/>
      <c r="CB279" s="53"/>
      <c r="CC279" s="53"/>
      <c r="CD279" s="53"/>
      <c r="CE279" s="53"/>
      <c r="CF279" s="53"/>
      <c r="CG279" s="53"/>
      <c r="CH279" s="53"/>
      <c r="CI279" s="53"/>
      <c r="CJ279" s="53"/>
      <c r="CK279" s="53"/>
      <c r="CL279" s="53"/>
      <c r="CM279" s="53"/>
      <c r="CN279" s="53"/>
      <c r="CO279" s="53"/>
      <c r="CP279" s="53"/>
      <c r="CQ279" s="53"/>
      <c r="CR279" s="53"/>
      <c r="CS279" s="53"/>
      <c r="CT279" s="53"/>
      <c r="CU279" s="53"/>
      <c r="CV279" s="53"/>
      <c r="CW279" s="53"/>
      <c r="CX279" s="53"/>
      <c r="CY279" s="53"/>
      <c r="CZ279" s="53"/>
      <c r="DA279" s="53"/>
      <c r="DB279" s="53"/>
      <c r="DC279" s="53"/>
      <c r="DD279" s="53"/>
      <c r="DE279" s="53"/>
      <c r="DF279" s="53"/>
      <c r="DG279" s="53"/>
      <c r="DH279" s="53"/>
      <c r="DI279" s="53"/>
      <c r="DJ279" s="53"/>
      <c r="DK279" s="53"/>
      <c r="DL279" s="53"/>
      <c r="DM279" s="53"/>
      <c r="DN279" s="53"/>
      <c r="DO279" s="53"/>
      <c r="DP279" s="53"/>
      <c r="DQ279" s="53"/>
      <c r="DR279" s="53"/>
      <c r="DS279" s="53"/>
      <c r="DT279" s="53"/>
      <c r="DU279" s="53"/>
      <c r="DV279" s="53"/>
      <c r="DW279" s="53"/>
      <c r="DX279" s="53"/>
      <c r="DY279" s="53"/>
      <c r="DZ279" s="53"/>
      <c r="EA279" s="53"/>
      <c r="EB279" s="53"/>
      <c r="EC279" s="53"/>
      <c r="ED279" s="53"/>
      <c r="EE279" s="53"/>
      <c r="EF279" s="53"/>
      <c r="EG279" s="53"/>
      <c r="EH279" s="53"/>
      <c r="EI279" s="53"/>
      <c r="EJ279" s="53"/>
      <c r="EK279" s="53"/>
      <c r="EL279" s="53"/>
      <c r="EM279" s="53"/>
      <c r="EN279" s="53"/>
      <c r="EO279" s="53"/>
      <c r="EP279" s="53"/>
      <c r="EQ279" s="53"/>
      <c r="ER279" s="53"/>
      <c r="ES279" s="53"/>
      <c r="ET279" s="53"/>
      <c r="EU279" s="53"/>
      <c r="EV279" s="53"/>
      <c r="EW279" s="53"/>
      <c r="EX279" s="53"/>
      <c r="EY279" s="53"/>
      <c r="EZ279" s="53"/>
      <c r="FA279" s="53"/>
      <c r="FB279" s="53"/>
      <c r="FC279" s="53"/>
      <c r="FD279" s="53"/>
      <c r="FE279" s="53"/>
      <c r="FF279" s="53"/>
      <c r="FG279" s="53"/>
      <c r="FH279" s="53"/>
      <c r="FI279" s="53"/>
      <c r="FJ279" s="53"/>
      <c r="FK279" s="53"/>
      <c r="FL279" s="53"/>
      <c r="FM279" s="53"/>
      <c r="FN279" s="53"/>
      <c r="FO279" s="53"/>
      <c r="FP279" s="53"/>
    </row>
    <row r="280" spans="1:172" ht="8.1" customHeight="1" x14ac:dyDescent="0.15">
      <c r="D280" s="42"/>
      <c r="E280" s="42"/>
      <c r="F280" s="42"/>
      <c r="G280" s="42"/>
      <c r="H280" s="42"/>
      <c r="I280" s="42"/>
      <c r="J280" s="42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  <c r="BV280" s="53"/>
      <c r="BW280" s="53"/>
      <c r="BX280" s="53"/>
      <c r="BY280" s="53"/>
      <c r="BZ280" s="53"/>
      <c r="CA280" s="53"/>
      <c r="CB280" s="53"/>
      <c r="CC280" s="53"/>
      <c r="CD280" s="53"/>
      <c r="CE280" s="53"/>
      <c r="CF280" s="53"/>
      <c r="CG280" s="53"/>
      <c r="CH280" s="53"/>
      <c r="CI280" s="53"/>
      <c r="CJ280" s="53"/>
      <c r="CK280" s="53"/>
      <c r="CL280" s="53"/>
      <c r="CM280" s="53"/>
      <c r="CN280" s="53"/>
      <c r="CO280" s="53"/>
      <c r="CP280" s="53"/>
      <c r="CQ280" s="53"/>
      <c r="CR280" s="53"/>
      <c r="CS280" s="53"/>
      <c r="CT280" s="53"/>
      <c r="CU280" s="53"/>
      <c r="CV280" s="53"/>
      <c r="CW280" s="53"/>
      <c r="CX280" s="53"/>
      <c r="CY280" s="53"/>
      <c r="CZ280" s="53"/>
      <c r="DA280" s="53"/>
      <c r="DB280" s="53"/>
      <c r="DC280" s="53"/>
      <c r="DD280" s="53"/>
      <c r="DE280" s="53"/>
      <c r="DF280" s="53"/>
      <c r="DG280" s="53"/>
      <c r="DH280" s="53"/>
      <c r="DI280" s="53"/>
      <c r="DJ280" s="53"/>
      <c r="DK280" s="53"/>
      <c r="DL280" s="53"/>
      <c r="DM280" s="53"/>
      <c r="DN280" s="53"/>
      <c r="DO280" s="53"/>
      <c r="DP280" s="53"/>
      <c r="DQ280" s="53"/>
      <c r="DR280" s="53"/>
      <c r="DS280" s="53"/>
      <c r="DT280" s="53"/>
      <c r="DU280" s="53"/>
      <c r="DV280" s="53"/>
      <c r="DW280" s="53"/>
      <c r="DX280" s="53"/>
      <c r="DY280" s="53"/>
      <c r="DZ280" s="53"/>
      <c r="EA280" s="53"/>
      <c r="EB280" s="53"/>
      <c r="EC280" s="53"/>
      <c r="ED280" s="53"/>
      <c r="EE280" s="53"/>
      <c r="EF280" s="53"/>
      <c r="EG280" s="53"/>
      <c r="EH280" s="53"/>
      <c r="EI280" s="53"/>
      <c r="EJ280" s="53"/>
      <c r="EK280" s="53"/>
      <c r="EL280" s="53"/>
      <c r="EM280" s="53"/>
      <c r="EN280" s="53"/>
      <c r="EO280" s="53"/>
      <c r="EP280" s="53"/>
      <c r="EQ280" s="53"/>
      <c r="ER280" s="53"/>
      <c r="ES280" s="53"/>
      <c r="ET280" s="53"/>
      <c r="EU280" s="53"/>
      <c r="EV280" s="53"/>
      <c r="EW280" s="53"/>
      <c r="EX280" s="53"/>
      <c r="EY280" s="53"/>
      <c r="EZ280" s="53"/>
      <c r="FA280" s="53"/>
      <c r="FB280" s="53"/>
      <c r="FC280" s="53"/>
      <c r="FD280" s="53"/>
      <c r="FE280" s="53"/>
      <c r="FF280" s="53"/>
      <c r="FG280" s="53"/>
      <c r="FH280" s="53"/>
      <c r="FI280" s="53"/>
      <c r="FJ280" s="53"/>
      <c r="FK280" s="53"/>
      <c r="FL280" s="53"/>
      <c r="FM280" s="53"/>
      <c r="FN280" s="53"/>
      <c r="FO280" s="53"/>
      <c r="FP280" s="53"/>
    </row>
    <row r="281" spans="1:172" ht="8.1" customHeight="1" x14ac:dyDescent="0.15"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</row>
    <row r="282" spans="1:172" ht="8.1" customHeight="1" x14ac:dyDescent="0.15"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</row>
    <row r="283" spans="1:172" ht="8.1" customHeight="1" x14ac:dyDescent="0.15">
      <c r="A283" s="47">
        <f>A268+1</f>
        <v>36</v>
      </c>
      <c r="B283" s="47">
        <f>IF(J283="",0,1)</f>
        <v>0</v>
      </c>
      <c r="J283" s="95" t="str">
        <f>IF(VLOOKUP($A283,入力シート,2,0)="","",VLOOKUP($A283,入力シート,2,0))</f>
        <v/>
      </c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7"/>
      <c r="AD283" s="98" t="str">
        <f>IF(VLOOKUP($A283,入力シート,3,0)="","",VLOOKUP($A283,入力シート,3,0))</f>
        <v/>
      </c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  <c r="BK283" s="99"/>
      <c r="BL283" s="99"/>
      <c r="BM283" s="99"/>
      <c r="BN283" s="99"/>
      <c r="BO283" s="99"/>
      <c r="BP283" s="99"/>
      <c r="BQ283" s="99"/>
      <c r="BR283" s="99"/>
      <c r="BS283" s="99"/>
      <c r="BT283" s="99"/>
      <c r="BU283" s="99"/>
      <c r="BV283" s="99"/>
      <c r="BW283" s="99"/>
      <c r="BX283" s="99"/>
      <c r="BY283" s="99"/>
      <c r="BZ283" s="100"/>
      <c r="CA283" s="101" t="str">
        <f>IF(VLOOKUP($A283,入力シート,4,0)="","",VLOOKUP($A283,入力シート,4,0))</f>
        <v/>
      </c>
      <c r="CB283" s="102"/>
      <c r="CC283" s="102"/>
      <c r="CD283" s="102"/>
      <c r="CE283" s="102"/>
      <c r="CF283" s="102"/>
      <c r="CG283" s="102"/>
      <c r="CH283" s="102"/>
      <c r="CI283" s="102"/>
      <c r="CJ283" s="102"/>
      <c r="CK283" s="102"/>
      <c r="CL283" s="102"/>
      <c r="CM283" s="102"/>
      <c r="CN283" s="102"/>
      <c r="CO283" s="102"/>
      <c r="CP283" s="103"/>
      <c r="CQ283" s="101" t="str">
        <f>IF(VLOOKUP($A283,入力シート,5,0)="","",VLOOKUP($A283,入力シート,5,0))</f>
        <v/>
      </c>
      <c r="CR283" s="102"/>
      <c r="CS283" s="102"/>
      <c r="CT283" s="102"/>
      <c r="CU283" s="102"/>
      <c r="CV283" s="102"/>
      <c r="CW283" s="102"/>
      <c r="CX283" s="102"/>
      <c r="CY283" s="102"/>
      <c r="CZ283" s="102"/>
      <c r="DA283" s="102"/>
      <c r="DB283" s="102"/>
      <c r="DC283" s="102"/>
      <c r="DD283" s="102"/>
      <c r="DE283" s="102"/>
      <c r="DF283" s="103"/>
      <c r="DG283" s="101" t="str">
        <f>IF(AD283="","",CA283-CQ283)</f>
        <v/>
      </c>
      <c r="DH283" s="102"/>
      <c r="DI283" s="102"/>
      <c r="DJ283" s="102"/>
      <c r="DK283" s="102"/>
      <c r="DL283" s="102"/>
      <c r="DM283" s="102"/>
      <c r="DN283" s="102"/>
      <c r="DO283" s="102"/>
      <c r="DP283" s="102"/>
      <c r="DQ283" s="102"/>
      <c r="DR283" s="102"/>
      <c r="DS283" s="102"/>
      <c r="DT283" s="102"/>
      <c r="DU283" s="102"/>
      <c r="DV283" s="103"/>
      <c r="DW283" s="98" t="str">
        <f>IF(VLOOKUP($A283,入力シート,6,0)="","",VLOOKUP($A283,入力シート,6,0))</f>
        <v/>
      </c>
      <c r="DX283" s="99"/>
      <c r="DY283" s="99"/>
      <c r="DZ283" s="99"/>
      <c r="EA283" s="99"/>
      <c r="EB283" s="99"/>
      <c r="EC283" s="99"/>
      <c r="ED283" s="99"/>
      <c r="EE283" s="99"/>
      <c r="EF283" s="100"/>
      <c r="EG283" s="101" t="str">
        <f>IF(VLOOKUP($A283,入力シート,7,0)="","",VLOOKUP($A283,入力シート,7,0))</f>
        <v/>
      </c>
      <c r="EH283" s="102"/>
      <c r="EI283" s="102"/>
      <c r="EJ283" s="102"/>
      <c r="EK283" s="102"/>
      <c r="EL283" s="102"/>
      <c r="EM283" s="102"/>
      <c r="EN283" s="102"/>
      <c r="EO283" s="102"/>
      <c r="EP283" s="102"/>
      <c r="EQ283" s="102"/>
      <c r="ER283" s="102"/>
      <c r="ES283" s="102"/>
      <c r="ET283" s="102"/>
      <c r="EU283" s="102"/>
      <c r="EV283" s="102"/>
      <c r="EW283" s="102"/>
      <c r="EX283" s="102"/>
      <c r="EY283" s="102"/>
      <c r="EZ283" s="102"/>
      <c r="FA283" s="102"/>
      <c r="FB283" s="102"/>
      <c r="FC283" s="102"/>
      <c r="FD283" s="102"/>
      <c r="FE283" s="102"/>
      <c r="FF283" s="102"/>
      <c r="FG283" s="102"/>
      <c r="FH283" s="102"/>
      <c r="FI283" s="102"/>
      <c r="FJ283" s="102"/>
      <c r="FK283" s="102"/>
      <c r="FL283" s="104"/>
    </row>
    <row r="284" spans="1:172" ht="8.1" customHeight="1" x14ac:dyDescent="0.15">
      <c r="J284" s="76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8"/>
      <c r="AD284" s="58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60"/>
      <c r="CA284" s="67"/>
      <c r="CB284" s="68"/>
      <c r="CC284" s="68"/>
      <c r="CD284" s="68"/>
      <c r="CE284" s="68"/>
      <c r="CF284" s="68"/>
      <c r="CG284" s="68"/>
      <c r="CH284" s="68"/>
      <c r="CI284" s="68"/>
      <c r="CJ284" s="68"/>
      <c r="CK284" s="68"/>
      <c r="CL284" s="68"/>
      <c r="CM284" s="68"/>
      <c r="CN284" s="68"/>
      <c r="CO284" s="68"/>
      <c r="CP284" s="86"/>
      <c r="CQ284" s="67"/>
      <c r="CR284" s="68"/>
      <c r="CS284" s="68"/>
      <c r="CT284" s="68"/>
      <c r="CU284" s="68"/>
      <c r="CV284" s="68"/>
      <c r="CW284" s="68"/>
      <c r="CX284" s="68"/>
      <c r="CY284" s="68"/>
      <c r="CZ284" s="68"/>
      <c r="DA284" s="68"/>
      <c r="DB284" s="68"/>
      <c r="DC284" s="68"/>
      <c r="DD284" s="68"/>
      <c r="DE284" s="68"/>
      <c r="DF284" s="86"/>
      <c r="DG284" s="67"/>
      <c r="DH284" s="68"/>
      <c r="DI284" s="68"/>
      <c r="DJ284" s="68"/>
      <c r="DK284" s="68"/>
      <c r="DL284" s="68"/>
      <c r="DM284" s="68"/>
      <c r="DN284" s="68"/>
      <c r="DO284" s="68"/>
      <c r="DP284" s="68"/>
      <c r="DQ284" s="68"/>
      <c r="DR284" s="68"/>
      <c r="DS284" s="68"/>
      <c r="DT284" s="68"/>
      <c r="DU284" s="68"/>
      <c r="DV284" s="86"/>
      <c r="DW284" s="58"/>
      <c r="DX284" s="59"/>
      <c r="DY284" s="59"/>
      <c r="DZ284" s="59"/>
      <c r="EA284" s="59"/>
      <c r="EB284" s="59"/>
      <c r="EC284" s="59"/>
      <c r="ED284" s="59"/>
      <c r="EE284" s="59"/>
      <c r="EF284" s="60"/>
      <c r="EG284" s="67"/>
      <c r="EH284" s="68"/>
      <c r="EI284" s="68"/>
      <c r="EJ284" s="68"/>
      <c r="EK284" s="68"/>
      <c r="EL284" s="68"/>
      <c r="EM284" s="68"/>
      <c r="EN284" s="68"/>
      <c r="EO284" s="68"/>
      <c r="EP284" s="68"/>
      <c r="EQ284" s="68"/>
      <c r="ER284" s="68"/>
      <c r="ES284" s="68"/>
      <c r="ET284" s="68"/>
      <c r="EU284" s="68"/>
      <c r="EV284" s="68"/>
      <c r="EW284" s="68"/>
      <c r="EX284" s="68"/>
      <c r="EY284" s="68"/>
      <c r="EZ284" s="68"/>
      <c r="FA284" s="68"/>
      <c r="FB284" s="68"/>
      <c r="FC284" s="68"/>
      <c r="FD284" s="68"/>
      <c r="FE284" s="68"/>
      <c r="FF284" s="68"/>
      <c r="FG284" s="68"/>
      <c r="FH284" s="68"/>
      <c r="FI284" s="68"/>
      <c r="FJ284" s="68"/>
      <c r="FK284" s="68"/>
      <c r="FL284" s="69"/>
    </row>
    <row r="285" spans="1:172" ht="8.1" customHeight="1" x14ac:dyDescent="0.15">
      <c r="J285" s="76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8"/>
      <c r="AD285" s="58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60"/>
      <c r="CA285" s="67"/>
      <c r="CB285" s="68"/>
      <c r="CC285" s="68"/>
      <c r="CD285" s="68"/>
      <c r="CE285" s="68"/>
      <c r="CF285" s="68"/>
      <c r="CG285" s="68"/>
      <c r="CH285" s="68"/>
      <c r="CI285" s="68"/>
      <c r="CJ285" s="68"/>
      <c r="CK285" s="68"/>
      <c r="CL285" s="68"/>
      <c r="CM285" s="68"/>
      <c r="CN285" s="68"/>
      <c r="CO285" s="68"/>
      <c r="CP285" s="86"/>
      <c r="CQ285" s="67"/>
      <c r="CR285" s="68"/>
      <c r="CS285" s="68"/>
      <c r="CT285" s="68"/>
      <c r="CU285" s="68"/>
      <c r="CV285" s="68"/>
      <c r="CW285" s="68"/>
      <c r="CX285" s="68"/>
      <c r="CY285" s="68"/>
      <c r="CZ285" s="68"/>
      <c r="DA285" s="68"/>
      <c r="DB285" s="68"/>
      <c r="DC285" s="68"/>
      <c r="DD285" s="68"/>
      <c r="DE285" s="68"/>
      <c r="DF285" s="86"/>
      <c r="DG285" s="67"/>
      <c r="DH285" s="68"/>
      <c r="DI285" s="68"/>
      <c r="DJ285" s="68"/>
      <c r="DK285" s="68"/>
      <c r="DL285" s="68"/>
      <c r="DM285" s="68"/>
      <c r="DN285" s="68"/>
      <c r="DO285" s="68"/>
      <c r="DP285" s="68"/>
      <c r="DQ285" s="68"/>
      <c r="DR285" s="68"/>
      <c r="DS285" s="68"/>
      <c r="DT285" s="68"/>
      <c r="DU285" s="68"/>
      <c r="DV285" s="86"/>
      <c r="DW285" s="58"/>
      <c r="DX285" s="59"/>
      <c r="DY285" s="59"/>
      <c r="DZ285" s="59"/>
      <c r="EA285" s="59"/>
      <c r="EB285" s="59"/>
      <c r="EC285" s="59"/>
      <c r="ED285" s="59"/>
      <c r="EE285" s="59"/>
      <c r="EF285" s="60"/>
      <c r="EG285" s="67"/>
      <c r="EH285" s="68"/>
      <c r="EI285" s="68"/>
      <c r="EJ285" s="68"/>
      <c r="EK285" s="68"/>
      <c r="EL285" s="68"/>
      <c r="EM285" s="68"/>
      <c r="EN285" s="68"/>
      <c r="EO285" s="68"/>
      <c r="EP285" s="68"/>
      <c r="EQ285" s="68"/>
      <c r="ER285" s="68"/>
      <c r="ES285" s="68"/>
      <c r="ET285" s="68"/>
      <c r="EU285" s="68"/>
      <c r="EV285" s="68"/>
      <c r="EW285" s="68"/>
      <c r="EX285" s="68"/>
      <c r="EY285" s="68"/>
      <c r="EZ285" s="68"/>
      <c r="FA285" s="68"/>
      <c r="FB285" s="68"/>
      <c r="FC285" s="68"/>
      <c r="FD285" s="68"/>
      <c r="FE285" s="68"/>
      <c r="FF285" s="68"/>
      <c r="FG285" s="68"/>
      <c r="FH285" s="68"/>
      <c r="FI285" s="68"/>
      <c r="FJ285" s="68"/>
      <c r="FK285" s="68"/>
      <c r="FL285" s="69"/>
    </row>
    <row r="286" spans="1:172" ht="8.1" customHeight="1" x14ac:dyDescent="0.15">
      <c r="J286" s="76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8"/>
      <c r="AD286" s="58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60"/>
      <c r="CA286" s="67"/>
      <c r="CB286" s="68"/>
      <c r="CC286" s="68"/>
      <c r="CD286" s="68"/>
      <c r="CE286" s="68"/>
      <c r="CF286" s="68"/>
      <c r="CG286" s="68"/>
      <c r="CH286" s="68"/>
      <c r="CI286" s="68"/>
      <c r="CJ286" s="68"/>
      <c r="CK286" s="68"/>
      <c r="CL286" s="68"/>
      <c r="CM286" s="68"/>
      <c r="CN286" s="68"/>
      <c r="CO286" s="68"/>
      <c r="CP286" s="86"/>
      <c r="CQ286" s="67"/>
      <c r="CR286" s="68"/>
      <c r="CS286" s="68"/>
      <c r="CT286" s="68"/>
      <c r="CU286" s="68"/>
      <c r="CV286" s="68"/>
      <c r="CW286" s="68"/>
      <c r="CX286" s="68"/>
      <c r="CY286" s="68"/>
      <c r="CZ286" s="68"/>
      <c r="DA286" s="68"/>
      <c r="DB286" s="68"/>
      <c r="DC286" s="68"/>
      <c r="DD286" s="68"/>
      <c r="DE286" s="68"/>
      <c r="DF286" s="86"/>
      <c r="DG286" s="67"/>
      <c r="DH286" s="68"/>
      <c r="DI286" s="68"/>
      <c r="DJ286" s="68"/>
      <c r="DK286" s="68"/>
      <c r="DL286" s="68"/>
      <c r="DM286" s="68"/>
      <c r="DN286" s="68"/>
      <c r="DO286" s="68"/>
      <c r="DP286" s="68"/>
      <c r="DQ286" s="68"/>
      <c r="DR286" s="68"/>
      <c r="DS286" s="68"/>
      <c r="DT286" s="68"/>
      <c r="DU286" s="68"/>
      <c r="DV286" s="86"/>
      <c r="DW286" s="58"/>
      <c r="DX286" s="59"/>
      <c r="DY286" s="59"/>
      <c r="DZ286" s="59"/>
      <c r="EA286" s="59"/>
      <c r="EB286" s="59"/>
      <c r="EC286" s="59"/>
      <c r="ED286" s="59"/>
      <c r="EE286" s="59"/>
      <c r="EF286" s="60"/>
      <c r="EG286" s="67"/>
      <c r="EH286" s="68"/>
      <c r="EI286" s="68"/>
      <c r="EJ286" s="68"/>
      <c r="EK286" s="68"/>
      <c r="EL286" s="68"/>
      <c r="EM286" s="68"/>
      <c r="EN286" s="68"/>
      <c r="EO286" s="68"/>
      <c r="EP286" s="68"/>
      <c r="EQ286" s="68"/>
      <c r="ER286" s="68"/>
      <c r="ES286" s="68"/>
      <c r="ET286" s="68"/>
      <c r="EU286" s="68"/>
      <c r="EV286" s="68"/>
      <c r="EW286" s="68"/>
      <c r="EX286" s="68"/>
      <c r="EY286" s="68"/>
      <c r="EZ286" s="68"/>
      <c r="FA286" s="68"/>
      <c r="FB286" s="68"/>
      <c r="FC286" s="68"/>
      <c r="FD286" s="68"/>
      <c r="FE286" s="68"/>
      <c r="FF286" s="68"/>
      <c r="FG286" s="68"/>
      <c r="FH286" s="68"/>
      <c r="FI286" s="68"/>
      <c r="FJ286" s="68"/>
      <c r="FK286" s="68"/>
      <c r="FL286" s="69"/>
    </row>
    <row r="287" spans="1:172" ht="8.1" customHeight="1" x14ac:dyDescent="0.15">
      <c r="J287" s="91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3"/>
      <c r="AD287" s="61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3"/>
      <c r="CA287" s="70"/>
      <c r="CB287" s="71"/>
      <c r="CC287" s="71"/>
      <c r="CD287" s="71"/>
      <c r="CE287" s="71"/>
      <c r="CF287" s="71"/>
      <c r="CG287" s="71"/>
      <c r="CH287" s="71"/>
      <c r="CI287" s="71"/>
      <c r="CJ287" s="71"/>
      <c r="CK287" s="71"/>
      <c r="CL287" s="71"/>
      <c r="CM287" s="71"/>
      <c r="CN287" s="71"/>
      <c r="CO287" s="71"/>
      <c r="CP287" s="94"/>
      <c r="CQ287" s="70"/>
      <c r="CR287" s="71"/>
      <c r="CS287" s="71"/>
      <c r="CT287" s="71"/>
      <c r="CU287" s="71"/>
      <c r="CV287" s="71"/>
      <c r="CW287" s="71"/>
      <c r="CX287" s="71"/>
      <c r="CY287" s="71"/>
      <c r="CZ287" s="71"/>
      <c r="DA287" s="71"/>
      <c r="DB287" s="71"/>
      <c r="DC287" s="71"/>
      <c r="DD287" s="71"/>
      <c r="DE287" s="71"/>
      <c r="DF287" s="94"/>
      <c r="DG287" s="70"/>
      <c r="DH287" s="71"/>
      <c r="DI287" s="71"/>
      <c r="DJ287" s="71"/>
      <c r="DK287" s="71"/>
      <c r="DL287" s="71"/>
      <c r="DM287" s="71"/>
      <c r="DN287" s="71"/>
      <c r="DO287" s="71"/>
      <c r="DP287" s="71"/>
      <c r="DQ287" s="71"/>
      <c r="DR287" s="71"/>
      <c r="DS287" s="71"/>
      <c r="DT287" s="71"/>
      <c r="DU287" s="71"/>
      <c r="DV287" s="94"/>
      <c r="DW287" s="61"/>
      <c r="DX287" s="62"/>
      <c r="DY287" s="62"/>
      <c r="DZ287" s="62"/>
      <c r="EA287" s="62"/>
      <c r="EB287" s="62"/>
      <c r="EC287" s="62"/>
      <c r="ED287" s="62"/>
      <c r="EE287" s="62"/>
      <c r="EF287" s="63"/>
      <c r="EG287" s="70"/>
      <c r="EH287" s="71"/>
      <c r="EI287" s="71"/>
      <c r="EJ287" s="71"/>
      <c r="EK287" s="71"/>
      <c r="EL287" s="71"/>
      <c r="EM287" s="71"/>
      <c r="EN287" s="71"/>
      <c r="EO287" s="71"/>
      <c r="EP287" s="71"/>
      <c r="EQ287" s="71"/>
      <c r="ER287" s="71"/>
      <c r="ES287" s="71"/>
      <c r="ET287" s="71"/>
      <c r="EU287" s="71"/>
      <c r="EV287" s="71"/>
      <c r="EW287" s="71"/>
      <c r="EX287" s="71"/>
      <c r="EY287" s="71"/>
      <c r="EZ287" s="71"/>
      <c r="FA287" s="71"/>
      <c r="FB287" s="71"/>
      <c r="FC287" s="71"/>
      <c r="FD287" s="71"/>
      <c r="FE287" s="71"/>
      <c r="FF287" s="71"/>
      <c r="FG287" s="71"/>
      <c r="FH287" s="71"/>
      <c r="FI287" s="71"/>
      <c r="FJ287" s="71"/>
      <c r="FK287" s="71"/>
      <c r="FL287" s="72"/>
    </row>
    <row r="288" spans="1:172" ht="8.1" customHeight="1" x14ac:dyDescent="0.15">
      <c r="A288" s="47">
        <f>A283+1</f>
        <v>37</v>
      </c>
      <c r="B288" s="47">
        <f>IF(J288="",0,1)</f>
        <v>0</v>
      </c>
      <c r="J288" s="73" t="str">
        <f>IF(VLOOKUP($A288,入力シート,2,0)="","",VLOOKUP($A288,入力シート,2,0))</f>
        <v/>
      </c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5"/>
      <c r="AD288" s="55" t="str">
        <f>IF(VLOOKUP($A288,入力シート,3,0)="","",VLOOKUP($A288,入力シート,3,0))</f>
        <v/>
      </c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7"/>
      <c r="CA288" s="64" t="str">
        <f>IF(VLOOKUP($A288,入力シート,4,0)="","",VLOOKUP($A288,入力シート,4,0))</f>
        <v/>
      </c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85"/>
      <c r="CQ288" s="64" t="str">
        <f>IF(VLOOKUP($A288,入力シート,5,0)="","",VLOOKUP($A288,入力シート,5,0))</f>
        <v/>
      </c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85"/>
      <c r="DG288" s="64" t="str">
        <f t="shared" ref="DG288" si="28">IF(AD288="","",CA288-CQ288)</f>
        <v/>
      </c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85"/>
      <c r="DW288" s="55" t="str">
        <f>IF(VLOOKUP($A288,入力シート,6,0)="","",VLOOKUP($A288,入力シート,6,0))</f>
        <v/>
      </c>
      <c r="DX288" s="56"/>
      <c r="DY288" s="56"/>
      <c r="DZ288" s="56"/>
      <c r="EA288" s="56"/>
      <c r="EB288" s="56"/>
      <c r="EC288" s="56"/>
      <c r="ED288" s="56"/>
      <c r="EE288" s="56"/>
      <c r="EF288" s="57"/>
      <c r="EG288" s="64" t="str">
        <f>IF(VLOOKUP($A288,入力シート,7,0)="","",VLOOKUP($A288,入力シート,7,0))</f>
        <v/>
      </c>
      <c r="EH288" s="65"/>
      <c r="EI288" s="65"/>
      <c r="EJ288" s="65"/>
      <c r="EK288" s="65"/>
      <c r="EL288" s="65"/>
      <c r="EM288" s="65"/>
      <c r="EN288" s="65"/>
      <c r="EO288" s="65"/>
      <c r="EP288" s="65"/>
      <c r="EQ288" s="65"/>
      <c r="ER288" s="65"/>
      <c r="ES288" s="65"/>
      <c r="ET288" s="65"/>
      <c r="EU288" s="65"/>
      <c r="EV288" s="65"/>
      <c r="EW288" s="65"/>
      <c r="EX288" s="65"/>
      <c r="EY288" s="65"/>
      <c r="EZ288" s="65"/>
      <c r="FA288" s="65"/>
      <c r="FB288" s="65"/>
      <c r="FC288" s="65"/>
      <c r="FD288" s="65"/>
      <c r="FE288" s="65"/>
      <c r="FF288" s="65"/>
      <c r="FG288" s="65"/>
      <c r="FH288" s="65"/>
      <c r="FI288" s="65"/>
      <c r="FJ288" s="65"/>
      <c r="FK288" s="65"/>
      <c r="FL288" s="66"/>
    </row>
    <row r="289" spans="1:168" ht="8.1" customHeight="1" x14ac:dyDescent="0.15">
      <c r="J289" s="76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8"/>
      <c r="AD289" s="58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60"/>
      <c r="CA289" s="67"/>
      <c r="CB289" s="68"/>
      <c r="CC289" s="68"/>
      <c r="CD289" s="68"/>
      <c r="CE289" s="68"/>
      <c r="CF289" s="68"/>
      <c r="CG289" s="68"/>
      <c r="CH289" s="68"/>
      <c r="CI289" s="68"/>
      <c r="CJ289" s="68"/>
      <c r="CK289" s="68"/>
      <c r="CL289" s="68"/>
      <c r="CM289" s="68"/>
      <c r="CN289" s="68"/>
      <c r="CO289" s="68"/>
      <c r="CP289" s="86"/>
      <c r="CQ289" s="67"/>
      <c r="CR289" s="68"/>
      <c r="CS289" s="68"/>
      <c r="CT289" s="68"/>
      <c r="CU289" s="68"/>
      <c r="CV289" s="68"/>
      <c r="CW289" s="68"/>
      <c r="CX289" s="68"/>
      <c r="CY289" s="68"/>
      <c r="CZ289" s="68"/>
      <c r="DA289" s="68"/>
      <c r="DB289" s="68"/>
      <c r="DC289" s="68"/>
      <c r="DD289" s="68"/>
      <c r="DE289" s="68"/>
      <c r="DF289" s="86"/>
      <c r="DG289" s="67"/>
      <c r="DH289" s="68"/>
      <c r="DI289" s="68"/>
      <c r="DJ289" s="68"/>
      <c r="DK289" s="68"/>
      <c r="DL289" s="68"/>
      <c r="DM289" s="68"/>
      <c r="DN289" s="68"/>
      <c r="DO289" s="68"/>
      <c r="DP289" s="68"/>
      <c r="DQ289" s="68"/>
      <c r="DR289" s="68"/>
      <c r="DS289" s="68"/>
      <c r="DT289" s="68"/>
      <c r="DU289" s="68"/>
      <c r="DV289" s="86"/>
      <c r="DW289" s="58"/>
      <c r="DX289" s="59"/>
      <c r="DY289" s="59"/>
      <c r="DZ289" s="59"/>
      <c r="EA289" s="59"/>
      <c r="EB289" s="59"/>
      <c r="EC289" s="59"/>
      <c r="ED289" s="59"/>
      <c r="EE289" s="59"/>
      <c r="EF289" s="60"/>
      <c r="EG289" s="67"/>
      <c r="EH289" s="68"/>
      <c r="EI289" s="68"/>
      <c r="EJ289" s="68"/>
      <c r="EK289" s="68"/>
      <c r="EL289" s="68"/>
      <c r="EM289" s="68"/>
      <c r="EN289" s="68"/>
      <c r="EO289" s="68"/>
      <c r="EP289" s="68"/>
      <c r="EQ289" s="68"/>
      <c r="ER289" s="68"/>
      <c r="ES289" s="68"/>
      <c r="ET289" s="68"/>
      <c r="EU289" s="68"/>
      <c r="EV289" s="68"/>
      <c r="EW289" s="68"/>
      <c r="EX289" s="68"/>
      <c r="EY289" s="68"/>
      <c r="EZ289" s="68"/>
      <c r="FA289" s="68"/>
      <c r="FB289" s="68"/>
      <c r="FC289" s="68"/>
      <c r="FD289" s="68"/>
      <c r="FE289" s="68"/>
      <c r="FF289" s="68"/>
      <c r="FG289" s="68"/>
      <c r="FH289" s="68"/>
      <c r="FI289" s="68"/>
      <c r="FJ289" s="68"/>
      <c r="FK289" s="68"/>
      <c r="FL289" s="69"/>
    </row>
    <row r="290" spans="1:168" ht="8.1" customHeight="1" x14ac:dyDescent="0.15">
      <c r="J290" s="76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8"/>
      <c r="AD290" s="58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60"/>
      <c r="CA290" s="67"/>
      <c r="CB290" s="68"/>
      <c r="CC290" s="68"/>
      <c r="CD290" s="68"/>
      <c r="CE290" s="68"/>
      <c r="CF290" s="68"/>
      <c r="CG290" s="68"/>
      <c r="CH290" s="68"/>
      <c r="CI290" s="68"/>
      <c r="CJ290" s="68"/>
      <c r="CK290" s="68"/>
      <c r="CL290" s="68"/>
      <c r="CM290" s="68"/>
      <c r="CN290" s="68"/>
      <c r="CO290" s="68"/>
      <c r="CP290" s="86"/>
      <c r="CQ290" s="67"/>
      <c r="CR290" s="68"/>
      <c r="CS290" s="68"/>
      <c r="CT290" s="68"/>
      <c r="CU290" s="68"/>
      <c r="CV290" s="68"/>
      <c r="CW290" s="68"/>
      <c r="CX290" s="68"/>
      <c r="CY290" s="68"/>
      <c r="CZ290" s="68"/>
      <c r="DA290" s="68"/>
      <c r="DB290" s="68"/>
      <c r="DC290" s="68"/>
      <c r="DD290" s="68"/>
      <c r="DE290" s="68"/>
      <c r="DF290" s="86"/>
      <c r="DG290" s="67"/>
      <c r="DH290" s="68"/>
      <c r="DI290" s="68"/>
      <c r="DJ290" s="68"/>
      <c r="DK290" s="68"/>
      <c r="DL290" s="68"/>
      <c r="DM290" s="68"/>
      <c r="DN290" s="68"/>
      <c r="DO290" s="68"/>
      <c r="DP290" s="68"/>
      <c r="DQ290" s="68"/>
      <c r="DR290" s="68"/>
      <c r="DS290" s="68"/>
      <c r="DT290" s="68"/>
      <c r="DU290" s="68"/>
      <c r="DV290" s="86"/>
      <c r="DW290" s="58"/>
      <c r="DX290" s="59"/>
      <c r="DY290" s="59"/>
      <c r="DZ290" s="59"/>
      <c r="EA290" s="59"/>
      <c r="EB290" s="59"/>
      <c r="EC290" s="59"/>
      <c r="ED290" s="59"/>
      <c r="EE290" s="59"/>
      <c r="EF290" s="60"/>
      <c r="EG290" s="67"/>
      <c r="EH290" s="68"/>
      <c r="EI290" s="68"/>
      <c r="EJ290" s="68"/>
      <c r="EK290" s="68"/>
      <c r="EL290" s="68"/>
      <c r="EM290" s="68"/>
      <c r="EN290" s="68"/>
      <c r="EO290" s="68"/>
      <c r="EP290" s="68"/>
      <c r="EQ290" s="68"/>
      <c r="ER290" s="68"/>
      <c r="ES290" s="68"/>
      <c r="ET290" s="68"/>
      <c r="EU290" s="68"/>
      <c r="EV290" s="68"/>
      <c r="EW290" s="68"/>
      <c r="EX290" s="68"/>
      <c r="EY290" s="68"/>
      <c r="EZ290" s="68"/>
      <c r="FA290" s="68"/>
      <c r="FB290" s="68"/>
      <c r="FC290" s="68"/>
      <c r="FD290" s="68"/>
      <c r="FE290" s="68"/>
      <c r="FF290" s="68"/>
      <c r="FG290" s="68"/>
      <c r="FH290" s="68"/>
      <c r="FI290" s="68"/>
      <c r="FJ290" s="68"/>
      <c r="FK290" s="68"/>
      <c r="FL290" s="69"/>
    </row>
    <row r="291" spans="1:168" ht="8.1" customHeight="1" x14ac:dyDescent="0.15">
      <c r="J291" s="76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8"/>
      <c r="AD291" s="58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60"/>
      <c r="CA291" s="67"/>
      <c r="CB291" s="68"/>
      <c r="CC291" s="68"/>
      <c r="CD291" s="68"/>
      <c r="CE291" s="68"/>
      <c r="CF291" s="68"/>
      <c r="CG291" s="68"/>
      <c r="CH291" s="68"/>
      <c r="CI291" s="68"/>
      <c r="CJ291" s="68"/>
      <c r="CK291" s="68"/>
      <c r="CL291" s="68"/>
      <c r="CM291" s="68"/>
      <c r="CN291" s="68"/>
      <c r="CO291" s="68"/>
      <c r="CP291" s="86"/>
      <c r="CQ291" s="67"/>
      <c r="CR291" s="68"/>
      <c r="CS291" s="68"/>
      <c r="CT291" s="68"/>
      <c r="CU291" s="68"/>
      <c r="CV291" s="68"/>
      <c r="CW291" s="68"/>
      <c r="CX291" s="68"/>
      <c r="CY291" s="68"/>
      <c r="CZ291" s="68"/>
      <c r="DA291" s="68"/>
      <c r="DB291" s="68"/>
      <c r="DC291" s="68"/>
      <c r="DD291" s="68"/>
      <c r="DE291" s="68"/>
      <c r="DF291" s="86"/>
      <c r="DG291" s="67"/>
      <c r="DH291" s="68"/>
      <c r="DI291" s="68"/>
      <c r="DJ291" s="68"/>
      <c r="DK291" s="68"/>
      <c r="DL291" s="68"/>
      <c r="DM291" s="68"/>
      <c r="DN291" s="68"/>
      <c r="DO291" s="68"/>
      <c r="DP291" s="68"/>
      <c r="DQ291" s="68"/>
      <c r="DR291" s="68"/>
      <c r="DS291" s="68"/>
      <c r="DT291" s="68"/>
      <c r="DU291" s="68"/>
      <c r="DV291" s="86"/>
      <c r="DW291" s="58"/>
      <c r="DX291" s="59"/>
      <c r="DY291" s="59"/>
      <c r="DZ291" s="59"/>
      <c r="EA291" s="59"/>
      <c r="EB291" s="59"/>
      <c r="EC291" s="59"/>
      <c r="ED291" s="59"/>
      <c r="EE291" s="59"/>
      <c r="EF291" s="60"/>
      <c r="EG291" s="67"/>
      <c r="EH291" s="68"/>
      <c r="EI291" s="68"/>
      <c r="EJ291" s="68"/>
      <c r="EK291" s="68"/>
      <c r="EL291" s="68"/>
      <c r="EM291" s="68"/>
      <c r="EN291" s="68"/>
      <c r="EO291" s="68"/>
      <c r="EP291" s="68"/>
      <c r="EQ291" s="68"/>
      <c r="ER291" s="68"/>
      <c r="ES291" s="68"/>
      <c r="ET291" s="68"/>
      <c r="EU291" s="68"/>
      <c r="EV291" s="68"/>
      <c r="EW291" s="68"/>
      <c r="EX291" s="68"/>
      <c r="EY291" s="68"/>
      <c r="EZ291" s="68"/>
      <c r="FA291" s="68"/>
      <c r="FB291" s="68"/>
      <c r="FC291" s="68"/>
      <c r="FD291" s="68"/>
      <c r="FE291" s="68"/>
      <c r="FF291" s="68"/>
      <c r="FG291" s="68"/>
      <c r="FH291" s="68"/>
      <c r="FI291" s="68"/>
      <c r="FJ291" s="68"/>
      <c r="FK291" s="68"/>
      <c r="FL291" s="69"/>
    </row>
    <row r="292" spans="1:168" ht="8.1" customHeight="1" x14ac:dyDescent="0.15">
      <c r="J292" s="91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3"/>
      <c r="AD292" s="61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/>
      <c r="BV292" s="62"/>
      <c r="BW292" s="62"/>
      <c r="BX292" s="62"/>
      <c r="BY292" s="62"/>
      <c r="BZ292" s="63"/>
      <c r="CA292" s="70"/>
      <c r="CB292" s="71"/>
      <c r="CC292" s="71"/>
      <c r="CD292" s="71"/>
      <c r="CE292" s="71"/>
      <c r="CF292" s="71"/>
      <c r="CG292" s="71"/>
      <c r="CH292" s="71"/>
      <c r="CI292" s="71"/>
      <c r="CJ292" s="71"/>
      <c r="CK292" s="71"/>
      <c r="CL292" s="71"/>
      <c r="CM292" s="71"/>
      <c r="CN292" s="71"/>
      <c r="CO292" s="71"/>
      <c r="CP292" s="94"/>
      <c r="CQ292" s="70"/>
      <c r="CR292" s="71"/>
      <c r="CS292" s="71"/>
      <c r="CT292" s="71"/>
      <c r="CU292" s="71"/>
      <c r="CV292" s="71"/>
      <c r="CW292" s="71"/>
      <c r="CX292" s="71"/>
      <c r="CY292" s="71"/>
      <c r="CZ292" s="71"/>
      <c r="DA292" s="71"/>
      <c r="DB292" s="71"/>
      <c r="DC292" s="71"/>
      <c r="DD292" s="71"/>
      <c r="DE292" s="71"/>
      <c r="DF292" s="94"/>
      <c r="DG292" s="70"/>
      <c r="DH292" s="71"/>
      <c r="DI292" s="71"/>
      <c r="DJ292" s="71"/>
      <c r="DK292" s="71"/>
      <c r="DL292" s="71"/>
      <c r="DM292" s="71"/>
      <c r="DN292" s="71"/>
      <c r="DO292" s="71"/>
      <c r="DP292" s="71"/>
      <c r="DQ292" s="71"/>
      <c r="DR292" s="71"/>
      <c r="DS292" s="71"/>
      <c r="DT292" s="71"/>
      <c r="DU292" s="71"/>
      <c r="DV292" s="94"/>
      <c r="DW292" s="61"/>
      <c r="DX292" s="62"/>
      <c r="DY292" s="62"/>
      <c r="DZ292" s="62"/>
      <c r="EA292" s="62"/>
      <c r="EB292" s="62"/>
      <c r="EC292" s="62"/>
      <c r="ED292" s="62"/>
      <c r="EE292" s="62"/>
      <c r="EF292" s="63"/>
      <c r="EG292" s="70"/>
      <c r="EH292" s="71"/>
      <c r="EI292" s="71"/>
      <c r="EJ292" s="71"/>
      <c r="EK292" s="71"/>
      <c r="EL292" s="71"/>
      <c r="EM292" s="71"/>
      <c r="EN292" s="71"/>
      <c r="EO292" s="71"/>
      <c r="EP292" s="71"/>
      <c r="EQ292" s="71"/>
      <c r="ER292" s="71"/>
      <c r="ES292" s="71"/>
      <c r="ET292" s="71"/>
      <c r="EU292" s="71"/>
      <c r="EV292" s="71"/>
      <c r="EW292" s="71"/>
      <c r="EX292" s="71"/>
      <c r="EY292" s="71"/>
      <c r="EZ292" s="71"/>
      <c r="FA292" s="71"/>
      <c r="FB292" s="71"/>
      <c r="FC292" s="71"/>
      <c r="FD292" s="71"/>
      <c r="FE292" s="71"/>
      <c r="FF292" s="71"/>
      <c r="FG292" s="71"/>
      <c r="FH292" s="71"/>
      <c r="FI292" s="71"/>
      <c r="FJ292" s="71"/>
      <c r="FK292" s="71"/>
      <c r="FL292" s="72"/>
    </row>
    <row r="293" spans="1:168" ht="8.1" customHeight="1" x14ac:dyDescent="0.15">
      <c r="A293" s="47">
        <f>A288+1</f>
        <v>38</v>
      </c>
      <c r="B293" s="47">
        <f>IF(J293="",0,1)</f>
        <v>0</v>
      </c>
      <c r="J293" s="73" t="str">
        <f>IF(VLOOKUP($A293,入力シート,2,0)="","",VLOOKUP($A293,入力シート,2,0))</f>
        <v/>
      </c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5"/>
      <c r="AD293" s="55" t="str">
        <f>IF(VLOOKUP($A293,入力シート,3,0)="","",VLOOKUP($A293,入力シート,3,0))</f>
        <v/>
      </c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6"/>
      <c r="BR293" s="56"/>
      <c r="BS293" s="56"/>
      <c r="BT293" s="56"/>
      <c r="BU293" s="56"/>
      <c r="BV293" s="56"/>
      <c r="BW293" s="56"/>
      <c r="BX293" s="56"/>
      <c r="BY293" s="56"/>
      <c r="BZ293" s="57"/>
      <c r="CA293" s="64" t="str">
        <f>IF(VLOOKUP($A293,入力シート,4,0)="","",VLOOKUP($A293,入力シート,4,0))</f>
        <v/>
      </c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85"/>
      <c r="CQ293" s="64" t="str">
        <f>IF(VLOOKUP($A293,入力シート,5,0)="","",VLOOKUP($A293,入力シート,5,0))</f>
        <v/>
      </c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85"/>
      <c r="DG293" s="64" t="str">
        <f t="shared" ref="DG293" si="29">IF(AD293="","",CA293-CQ293)</f>
        <v/>
      </c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85"/>
      <c r="DW293" s="55" t="str">
        <f>IF(VLOOKUP($A293,入力シート,6,0)="","",VLOOKUP($A293,入力シート,6,0))</f>
        <v/>
      </c>
      <c r="DX293" s="56"/>
      <c r="DY293" s="56"/>
      <c r="DZ293" s="56"/>
      <c r="EA293" s="56"/>
      <c r="EB293" s="56"/>
      <c r="EC293" s="56"/>
      <c r="ED293" s="56"/>
      <c r="EE293" s="56"/>
      <c r="EF293" s="57"/>
      <c r="EG293" s="64" t="str">
        <f>IF(VLOOKUP($A293,入力シート,7,0)="","",VLOOKUP($A293,入力シート,7,0))</f>
        <v/>
      </c>
      <c r="EH293" s="65"/>
      <c r="EI293" s="65"/>
      <c r="EJ293" s="65"/>
      <c r="EK293" s="65"/>
      <c r="EL293" s="65"/>
      <c r="EM293" s="65"/>
      <c r="EN293" s="65"/>
      <c r="EO293" s="65"/>
      <c r="EP293" s="65"/>
      <c r="EQ293" s="65"/>
      <c r="ER293" s="65"/>
      <c r="ES293" s="65"/>
      <c r="ET293" s="65"/>
      <c r="EU293" s="65"/>
      <c r="EV293" s="65"/>
      <c r="EW293" s="65"/>
      <c r="EX293" s="65"/>
      <c r="EY293" s="65"/>
      <c r="EZ293" s="65"/>
      <c r="FA293" s="65"/>
      <c r="FB293" s="65"/>
      <c r="FC293" s="65"/>
      <c r="FD293" s="65"/>
      <c r="FE293" s="65"/>
      <c r="FF293" s="65"/>
      <c r="FG293" s="65"/>
      <c r="FH293" s="65"/>
      <c r="FI293" s="65"/>
      <c r="FJ293" s="65"/>
      <c r="FK293" s="65"/>
      <c r="FL293" s="66"/>
    </row>
    <row r="294" spans="1:168" ht="8.1" customHeight="1" x14ac:dyDescent="0.15">
      <c r="J294" s="76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8"/>
      <c r="AD294" s="58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60"/>
      <c r="CA294" s="67"/>
      <c r="CB294" s="68"/>
      <c r="CC294" s="68"/>
      <c r="CD294" s="68"/>
      <c r="CE294" s="68"/>
      <c r="CF294" s="68"/>
      <c r="CG294" s="68"/>
      <c r="CH294" s="68"/>
      <c r="CI294" s="68"/>
      <c r="CJ294" s="68"/>
      <c r="CK294" s="68"/>
      <c r="CL294" s="68"/>
      <c r="CM294" s="68"/>
      <c r="CN294" s="68"/>
      <c r="CO294" s="68"/>
      <c r="CP294" s="86"/>
      <c r="CQ294" s="67"/>
      <c r="CR294" s="68"/>
      <c r="CS294" s="68"/>
      <c r="CT294" s="68"/>
      <c r="CU294" s="68"/>
      <c r="CV294" s="68"/>
      <c r="CW294" s="68"/>
      <c r="CX294" s="68"/>
      <c r="CY294" s="68"/>
      <c r="CZ294" s="68"/>
      <c r="DA294" s="68"/>
      <c r="DB294" s="68"/>
      <c r="DC294" s="68"/>
      <c r="DD294" s="68"/>
      <c r="DE294" s="68"/>
      <c r="DF294" s="86"/>
      <c r="DG294" s="67"/>
      <c r="DH294" s="68"/>
      <c r="DI294" s="68"/>
      <c r="DJ294" s="68"/>
      <c r="DK294" s="68"/>
      <c r="DL294" s="68"/>
      <c r="DM294" s="68"/>
      <c r="DN294" s="68"/>
      <c r="DO294" s="68"/>
      <c r="DP294" s="68"/>
      <c r="DQ294" s="68"/>
      <c r="DR294" s="68"/>
      <c r="DS294" s="68"/>
      <c r="DT294" s="68"/>
      <c r="DU294" s="68"/>
      <c r="DV294" s="86"/>
      <c r="DW294" s="58"/>
      <c r="DX294" s="59"/>
      <c r="DY294" s="59"/>
      <c r="DZ294" s="59"/>
      <c r="EA294" s="59"/>
      <c r="EB294" s="59"/>
      <c r="EC294" s="59"/>
      <c r="ED294" s="59"/>
      <c r="EE294" s="59"/>
      <c r="EF294" s="60"/>
      <c r="EG294" s="67"/>
      <c r="EH294" s="68"/>
      <c r="EI294" s="68"/>
      <c r="EJ294" s="68"/>
      <c r="EK294" s="68"/>
      <c r="EL294" s="68"/>
      <c r="EM294" s="68"/>
      <c r="EN294" s="68"/>
      <c r="EO294" s="68"/>
      <c r="EP294" s="68"/>
      <c r="EQ294" s="68"/>
      <c r="ER294" s="68"/>
      <c r="ES294" s="68"/>
      <c r="ET294" s="68"/>
      <c r="EU294" s="68"/>
      <c r="EV294" s="68"/>
      <c r="EW294" s="68"/>
      <c r="EX294" s="68"/>
      <c r="EY294" s="68"/>
      <c r="EZ294" s="68"/>
      <c r="FA294" s="68"/>
      <c r="FB294" s="68"/>
      <c r="FC294" s="68"/>
      <c r="FD294" s="68"/>
      <c r="FE294" s="68"/>
      <c r="FF294" s="68"/>
      <c r="FG294" s="68"/>
      <c r="FH294" s="68"/>
      <c r="FI294" s="68"/>
      <c r="FJ294" s="68"/>
      <c r="FK294" s="68"/>
      <c r="FL294" s="69"/>
    </row>
    <row r="295" spans="1:168" ht="8.1" customHeight="1" x14ac:dyDescent="0.15">
      <c r="J295" s="76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8"/>
      <c r="AD295" s="58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60"/>
      <c r="CA295" s="67"/>
      <c r="CB295" s="68"/>
      <c r="CC295" s="68"/>
      <c r="CD295" s="68"/>
      <c r="CE295" s="68"/>
      <c r="CF295" s="68"/>
      <c r="CG295" s="68"/>
      <c r="CH295" s="68"/>
      <c r="CI295" s="68"/>
      <c r="CJ295" s="68"/>
      <c r="CK295" s="68"/>
      <c r="CL295" s="68"/>
      <c r="CM295" s="68"/>
      <c r="CN295" s="68"/>
      <c r="CO295" s="68"/>
      <c r="CP295" s="86"/>
      <c r="CQ295" s="67"/>
      <c r="CR295" s="68"/>
      <c r="CS295" s="68"/>
      <c r="CT295" s="68"/>
      <c r="CU295" s="68"/>
      <c r="CV295" s="68"/>
      <c r="CW295" s="68"/>
      <c r="CX295" s="68"/>
      <c r="CY295" s="68"/>
      <c r="CZ295" s="68"/>
      <c r="DA295" s="68"/>
      <c r="DB295" s="68"/>
      <c r="DC295" s="68"/>
      <c r="DD295" s="68"/>
      <c r="DE295" s="68"/>
      <c r="DF295" s="86"/>
      <c r="DG295" s="67"/>
      <c r="DH295" s="68"/>
      <c r="DI295" s="68"/>
      <c r="DJ295" s="68"/>
      <c r="DK295" s="68"/>
      <c r="DL295" s="68"/>
      <c r="DM295" s="68"/>
      <c r="DN295" s="68"/>
      <c r="DO295" s="68"/>
      <c r="DP295" s="68"/>
      <c r="DQ295" s="68"/>
      <c r="DR295" s="68"/>
      <c r="DS295" s="68"/>
      <c r="DT295" s="68"/>
      <c r="DU295" s="68"/>
      <c r="DV295" s="86"/>
      <c r="DW295" s="58"/>
      <c r="DX295" s="59"/>
      <c r="DY295" s="59"/>
      <c r="DZ295" s="59"/>
      <c r="EA295" s="59"/>
      <c r="EB295" s="59"/>
      <c r="EC295" s="59"/>
      <c r="ED295" s="59"/>
      <c r="EE295" s="59"/>
      <c r="EF295" s="60"/>
      <c r="EG295" s="67"/>
      <c r="EH295" s="68"/>
      <c r="EI295" s="68"/>
      <c r="EJ295" s="68"/>
      <c r="EK295" s="68"/>
      <c r="EL295" s="68"/>
      <c r="EM295" s="68"/>
      <c r="EN295" s="68"/>
      <c r="EO295" s="68"/>
      <c r="EP295" s="68"/>
      <c r="EQ295" s="68"/>
      <c r="ER295" s="68"/>
      <c r="ES295" s="68"/>
      <c r="ET295" s="68"/>
      <c r="EU295" s="68"/>
      <c r="EV295" s="68"/>
      <c r="EW295" s="68"/>
      <c r="EX295" s="68"/>
      <c r="EY295" s="68"/>
      <c r="EZ295" s="68"/>
      <c r="FA295" s="68"/>
      <c r="FB295" s="68"/>
      <c r="FC295" s="68"/>
      <c r="FD295" s="68"/>
      <c r="FE295" s="68"/>
      <c r="FF295" s="68"/>
      <c r="FG295" s="68"/>
      <c r="FH295" s="68"/>
      <c r="FI295" s="68"/>
      <c r="FJ295" s="68"/>
      <c r="FK295" s="68"/>
      <c r="FL295" s="69"/>
    </row>
    <row r="296" spans="1:168" ht="8.1" customHeight="1" x14ac:dyDescent="0.15">
      <c r="J296" s="76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8"/>
      <c r="AD296" s="58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60"/>
      <c r="CA296" s="67"/>
      <c r="CB296" s="68"/>
      <c r="CC296" s="68"/>
      <c r="CD296" s="68"/>
      <c r="CE296" s="68"/>
      <c r="CF296" s="68"/>
      <c r="CG296" s="68"/>
      <c r="CH296" s="68"/>
      <c r="CI296" s="68"/>
      <c r="CJ296" s="68"/>
      <c r="CK296" s="68"/>
      <c r="CL296" s="68"/>
      <c r="CM296" s="68"/>
      <c r="CN296" s="68"/>
      <c r="CO296" s="68"/>
      <c r="CP296" s="86"/>
      <c r="CQ296" s="67"/>
      <c r="CR296" s="68"/>
      <c r="CS296" s="68"/>
      <c r="CT296" s="68"/>
      <c r="CU296" s="68"/>
      <c r="CV296" s="68"/>
      <c r="CW296" s="68"/>
      <c r="CX296" s="68"/>
      <c r="CY296" s="68"/>
      <c r="CZ296" s="68"/>
      <c r="DA296" s="68"/>
      <c r="DB296" s="68"/>
      <c r="DC296" s="68"/>
      <c r="DD296" s="68"/>
      <c r="DE296" s="68"/>
      <c r="DF296" s="86"/>
      <c r="DG296" s="67"/>
      <c r="DH296" s="68"/>
      <c r="DI296" s="68"/>
      <c r="DJ296" s="68"/>
      <c r="DK296" s="68"/>
      <c r="DL296" s="68"/>
      <c r="DM296" s="68"/>
      <c r="DN296" s="68"/>
      <c r="DO296" s="68"/>
      <c r="DP296" s="68"/>
      <c r="DQ296" s="68"/>
      <c r="DR296" s="68"/>
      <c r="DS296" s="68"/>
      <c r="DT296" s="68"/>
      <c r="DU296" s="68"/>
      <c r="DV296" s="86"/>
      <c r="DW296" s="58"/>
      <c r="DX296" s="59"/>
      <c r="DY296" s="59"/>
      <c r="DZ296" s="59"/>
      <c r="EA296" s="59"/>
      <c r="EB296" s="59"/>
      <c r="EC296" s="59"/>
      <c r="ED296" s="59"/>
      <c r="EE296" s="59"/>
      <c r="EF296" s="60"/>
      <c r="EG296" s="67"/>
      <c r="EH296" s="68"/>
      <c r="EI296" s="68"/>
      <c r="EJ296" s="68"/>
      <c r="EK296" s="68"/>
      <c r="EL296" s="68"/>
      <c r="EM296" s="68"/>
      <c r="EN296" s="68"/>
      <c r="EO296" s="68"/>
      <c r="EP296" s="68"/>
      <c r="EQ296" s="68"/>
      <c r="ER296" s="68"/>
      <c r="ES296" s="68"/>
      <c r="ET296" s="68"/>
      <c r="EU296" s="68"/>
      <c r="EV296" s="68"/>
      <c r="EW296" s="68"/>
      <c r="EX296" s="68"/>
      <c r="EY296" s="68"/>
      <c r="EZ296" s="68"/>
      <c r="FA296" s="68"/>
      <c r="FB296" s="68"/>
      <c r="FC296" s="68"/>
      <c r="FD296" s="68"/>
      <c r="FE296" s="68"/>
      <c r="FF296" s="68"/>
      <c r="FG296" s="68"/>
      <c r="FH296" s="68"/>
      <c r="FI296" s="68"/>
      <c r="FJ296" s="68"/>
      <c r="FK296" s="68"/>
      <c r="FL296" s="69"/>
    </row>
    <row r="297" spans="1:168" ht="8.1" customHeight="1" x14ac:dyDescent="0.15">
      <c r="J297" s="91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3"/>
      <c r="AD297" s="61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/>
      <c r="BV297" s="62"/>
      <c r="BW297" s="62"/>
      <c r="BX297" s="62"/>
      <c r="BY297" s="62"/>
      <c r="BZ297" s="63"/>
      <c r="CA297" s="70"/>
      <c r="CB297" s="71"/>
      <c r="CC297" s="71"/>
      <c r="CD297" s="71"/>
      <c r="CE297" s="71"/>
      <c r="CF297" s="71"/>
      <c r="CG297" s="71"/>
      <c r="CH297" s="71"/>
      <c r="CI297" s="71"/>
      <c r="CJ297" s="71"/>
      <c r="CK297" s="71"/>
      <c r="CL297" s="71"/>
      <c r="CM297" s="71"/>
      <c r="CN297" s="71"/>
      <c r="CO297" s="71"/>
      <c r="CP297" s="94"/>
      <c r="CQ297" s="70"/>
      <c r="CR297" s="71"/>
      <c r="CS297" s="71"/>
      <c r="CT297" s="71"/>
      <c r="CU297" s="71"/>
      <c r="CV297" s="71"/>
      <c r="CW297" s="71"/>
      <c r="CX297" s="71"/>
      <c r="CY297" s="71"/>
      <c r="CZ297" s="71"/>
      <c r="DA297" s="71"/>
      <c r="DB297" s="71"/>
      <c r="DC297" s="71"/>
      <c r="DD297" s="71"/>
      <c r="DE297" s="71"/>
      <c r="DF297" s="94"/>
      <c r="DG297" s="70"/>
      <c r="DH297" s="71"/>
      <c r="DI297" s="71"/>
      <c r="DJ297" s="71"/>
      <c r="DK297" s="71"/>
      <c r="DL297" s="71"/>
      <c r="DM297" s="71"/>
      <c r="DN297" s="71"/>
      <c r="DO297" s="71"/>
      <c r="DP297" s="71"/>
      <c r="DQ297" s="71"/>
      <c r="DR297" s="71"/>
      <c r="DS297" s="71"/>
      <c r="DT297" s="71"/>
      <c r="DU297" s="71"/>
      <c r="DV297" s="94"/>
      <c r="DW297" s="61"/>
      <c r="DX297" s="62"/>
      <c r="DY297" s="62"/>
      <c r="DZ297" s="62"/>
      <c r="EA297" s="62"/>
      <c r="EB297" s="62"/>
      <c r="EC297" s="62"/>
      <c r="ED297" s="62"/>
      <c r="EE297" s="62"/>
      <c r="EF297" s="63"/>
      <c r="EG297" s="70"/>
      <c r="EH297" s="71"/>
      <c r="EI297" s="71"/>
      <c r="EJ297" s="71"/>
      <c r="EK297" s="71"/>
      <c r="EL297" s="71"/>
      <c r="EM297" s="71"/>
      <c r="EN297" s="71"/>
      <c r="EO297" s="71"/>
      <c r="EP297" s="71"/>
      <c r="EQ297" s="71"/>
      <c r="ER297" s="71"/>
      <c r="ES297" s="71"/>
      <c r="ET297" s="71"/>
      <c r="EU297" s="71"/>
      <c r="EV297" s="71"/>
      <c r="EW297" s="71"/>
      <c r="EX297" s="71"/>
      <c r="EY297" s="71"/>
      <c r="EZ297" s="71"/>
      <c r="FA297" s="71"/>
      <c r="FB297" s="71"/>
      <c r="FC297" s="71"/>
      <c r="FD297" s="71"/>
      <c r="FE297" s="71"/>
      <c r="FF297" s="71"/>
      <c r="FG297" s="71"/>
      <c r="FH297" s="71"/>
      <c r="FI297" s="71"/>
      <c r="FJ297" s="71"/>
      <c r="FK297" s="71"/>
      <c r="FL297" s="72"/>
    </row>
    <row r="298" spans="1:168" ht="8.1" customHeight="1" x14ac:dyDescent="0.15">
      <c r="A298" s="47">
        <f>A293+1</f>
        <v>39</v>
      </c>
      <c r="B298" s="47">
        <f>IF(J298="",0,1)</f>
        <v>0</v>
      </c>
      <c r="J298" s="73" t="str">
        <f>IF(VLOOKUP($A298,入力シート,2,0)="","",VLOOKUP($A298,入力シート,2,0))</f>
        <v/>
      </c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5"/>
      <c r="AD298" s="55" t="str">
        <f>IF(VLOOKUP($A298,入力シート,3,0)="","",VLOOKUP($A298,入力シート,3,0))</f>
        <v/>
      </c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56"/>
      <c r="BZ298" s="57"/>
      <c r="CA298" s="64" t="str">
        <f>IF(VLOOKUP($A298,入力シート,4,0)="","",VLOOKUP($A298,入力シート,4,0))</f>
        <v/>
      </c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85"/>
      <c r="CQ298" s="64" t="str">
        <f>IF(VLOOKUP($A298,入力シート,5,0)="","",VLOOKUP($A298,入力シート,5,0))</f>
        <v/>
      </c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85"/>
      <c r="DG298" s="64" t="str">
        <f t="shared" ref="DG298" si="30">IF(AD298="","",CA298-CQ298)</f>
        <v/>
      </c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85"/>
      <c r="DW298" s="55" t="str">
        <f>IF(VLOOKUP($A298,入力シート,6,0)="","",VLOOKUP($A298,入力シート,6,0))</f>
        <v/>
      </c>
      <c r="DX298" s="56"/>
      <c r="DY298" s="56"/>
      <c r="DZ298" s="56"/>
      <c r="EA298" s="56"/>
      <c r="EB298" s="56"/>
      <c r="EC298" s="56"/>
      <c r="ED298" s="56"/>
      <c r="EE298" s="56"/>
      <c r="EF298" s="57"/>
      <c r="EG298" s="64" t="str">
        <f>IF(VLOOKUP($A298,入力シート,7,0)="","",VLOOKUP($A298,入力シート,7,0))</f>
        <v/>
      </c>
      <c r="EH298" s="65"/>
      <c r="EI298" s="65"/>
      <c r="EJ298" s="65"/>
      <c r="EK298" s="65"/>
      <c r="EL298" s="65"/>
      <c r="EM298" s="65"/>
      <c r="EN298" s="65"/>
      <c r="EO298" s="65"/>
      <c r="EP298" s="65"/>
      <c r="EQ298" s="65"/>
      <c r="ER298" s="65"/>
      <c r="ES298" s="65"/>
      <c r="ET298" s="65"/>
      <c r="EU298" s="65"/>
      <c r="EV298" s="65"/>
      <c r="EW298" s="65"/>
      <c r="EX298" s="65"/>
      <c r="EY298" s="65"/>
      <c r="EZ298" s="65"/>
      <c r="FA298" s="65"/>
      <c r="FB298" s="65"/>
      <c r="FC298" s="65"/>
      <c r="FD298" s="65"/>
      <c r="FE298" s="65"/>
      <c r="FF298" s="65"/>
      <c r="FG298" s="65"/>
      <c r="FH298" s="65"/>
      <c r="FI298" s="65"/>
      <c r="FJ298" s="65"/>
      <c r="FK298" s="65"/>
      <c r="FL298" s="66"/>
    </row>
    <row r="299" spans="1:168" ht="8.1" customHeight="1" x14ac:dyDescent="0.15">
      <c r="J299" s="76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8"/>
      <c r="AD299" s="58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60"/>
      <c r="CA299" s="67"/>
      <c r="CB299" s="68"/>
      <c r="CC299" s="68"/>
      <c r="CD299" s="68"/>
      <c r="CE299" s="68"/>
      <c r="CF299" s="68"/>
      <c r="CG299" s="68"/>
      <c r="CH299" s="68"/>
      <c r="CI299" s="68"/>
      <c r="CJ299" s="68"/>
      <c r="CK299" s="68"/>
      <c r="CL299" s="68"/>
      <c r="CM299" s="68"/>
      <c r="CN299" s="68"/>
      <c r="CO299" s="68"/>
      <c r="CP299" s="86"/>
      <c r="CQ299" s="67"/>
      <c r="CR299" s="68"/>
      <c r="CS299" s="68"/>
      <c r="CT299" s="68"/>
      <c r="CU299" s="68"/>
      <c r="CV299" s="68"/>
      <c r="CW299" s="68"/>
      <c r="CX299" s="68"/>
      <c r="CY299" s="68"/>
      <c r="CZ299" s="68"/>
      <c r="DA299" s="68"/>
      <c r="DB299" s="68"/>
      <c r="DC299" s="68"/>
      <c r="DD299" s="68"/>
      <c r="DE299" s="68"/>
      <c r="DF299" s="86"/>
      <c r="DG299" s="67"/>
      <c r="DH299" s="68"/>
      <c r="DI299" s="68"/>
      <c r="DJ299" s="68"/>
      <c r="DK299" s="68"/>
      <c r="DL299" s="68"/>
      <c r="DM299" s="68"/>
      <c r="DN299" s="68"/>
      <c r="DO299" s="68"/>
      <c r="DP299" s="68"/>
      <c r="DQ299" s="68"/>
      <c r="DR299" s="68"/>
      <c r="DS299" s="68"/>
      <c r="DT299" s="68"/>
      <c r="DU299" s="68"/>
      <c r="DV299" s="86"/>
      <c r="DW299" s="58"/>
      <c r="DX299" s="59"/>
      <c r="DY299" s="59"/>
      <c r="DZ299" s="59"/>
      <c r="EA299" s="59"/>
      <c r="EB299" s="59"/>
      <c r="EC299" s="59"/>
      <c r="ED299" s="59"/>
      <c r="EE299" s="59"/>
      <c r="EF299" s="60"/>
      <c r="EG299" s="67"/>
      <c r="EH299" s="68"/>
      <c r="EI299" s="68"/>
      <c r="EJ299" s="68"/>
      <c r="EK299" s="68"/>
      <c r="EL299" s="68"/>
      <c r="EM299" s="68"/>
      <c r="EN299" s="68"/>
      <c r="EO299" s="68"/>
      <c r="EP299" s="68"/>
      <c r="EQ299" s="68"/>
      <c r="ER299" s="68"/>
      <c r="ES299" s="68"/>
      <c r="ET299" s="68"/>
      <c r="EU299" s="68"/>
      <c r="EV299" s="68"/>
      <c r="EW299" s="68"/>
      <c r="EX299" s="68"/>
      <c r="EY299" s="68"/>
      <c r="EZ299" s="68"/>
      <c r="FA299" s="68"/>
      <c r="FB299" s="68"/>
      <c r="FC299" s="68"/>
      <c r="FD299" s="68"/>
      <c r="FE299" s="68"/>
      <c r="FF299" s="68"/>
      <c r="FG299" s="68"/>
      <c r="FH299" s="68"/>
      <c r="FI299" s="68"/>
      <c r="FJ299" s="68"/>
      <c r="FK299" s="68"/>
      <c r="FL299" s="69"/>
    </row>
    <row r="300" spans="1:168" ht="8.1" customHeight="1" x14ac:dyDescent="0.15">
      <c r="J300" s="76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8"/>
      <c r="AD300" s="58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60"/>
      <c r="CA300" s="67"/>
      <c r="CB300" s="68"/>
      <c r="CC300" s="68"/>
      <c r="CD300" s="68"/>
      <c r="CE300" s="68"/>
      <c r="CF300" s="68"/>
      <c r="CG300" s="68"/>
      <c r="CH300" s="68"/>
      <c r="CI300" s="68"/>
      <c r="CJ300" s="68"/>
      <c r="CK300" s="68"/>
      <c r="CL300" s="68"/>
      <c r="CM300" s="68"/>
      <c r="CN300" s="68"/>
      <c r="CO300" s="68"/>
      <c r="CP300" s="86"/>
      <c r="CQ300" s="67"/>
      <c r="CR300" s="68"/>
      <c r="CS300" s="68"/>
      <c r="CT300" s="68"/>
      <c r="CU300" s="68"/>
      <c r="CV300" s="68"/>
      <c r="CW300" s="68"/>
      <c r="CX300" s="68"/>
      <c r="CY300" s="68"/>
      <c r="CZ300" s="68"/>
      <c r="DA300" s="68"/>
      <c r="DB300" s="68"/>
      <c r="DC300" s="68"/>
      <c r="DD300" s="68"/>
      <c r="DE300" s="68"/>
      <c r="DF300" s="86"/>
      <c r="DG300" s="67"/>
      <c r="DH300" s="68"/>
      <c r="DI300" s="68"/>
      <c r="DJ300" s="68"/>
      <c r="DK300" s="68"/>
      <c r="DL300" s="68"/>
      <c r="DM300" s="68"/>
      <c r="DN300" s="68"/>
      <c r="DO300" s="68"/>
      <c r="DP300" s="68"/>
      <c r="DQ300" s="68"/>
      <c r="DR300" s="68"/>
      <c r="DS300" s="68"/>
      <c r="DT300" s="68"/>
      <c r="DU300" s="68"/>
      <c r="DV300" s="86"/>
      <c r="DW300" s="58"/>
      <c r="DX300" s="59"/>
      <c r="DY300" s="59"/>
      <c r="DZ300" s="59"/>
      <c r="EA300" s="59"/>
      <c r="EB300" s="59"/>
      <c r="EC300" s="59"/>
      <c r="ED300" s="59"/>
      <c r="EE300" s="59"/>
      <c r="EF300" s="60"/>
      <c r="EG300" s="67"/>
      <c r="EH300" s="68"/>
      <c r="EI300" s="68"/>
      <c r="EJ300" s="68"/>
      <c r="EK300" s="68"/>
      <c r="EL300" s="68"/>
      <c r="EM300" s="68"/>
      <c r="EN300" s="68"/>
      <c r="EO300" s="68"/>
      <c r="EP300" s="68"/>
      <c r="EQ300" s="68"/>
      <c r="ER300" s="68"/>
      <c r="ES300" s="68"/>
      <c r="ET300" s="68"/>
      <c r="EU300" s="68"/>
      <c r="EV300" s="68"/>
      <c r="EW300" s="68"/>
      <c r="EX300" s="68"/>
      <c r="EY300" s="68"/>
      <c r="EZ300" s="68"/>
      <c r="FA300" s="68"/>
      <c r="FB300" s="68"/>
      <c r="FC300" s="68"/>
      <c r="FD300" s="68"/>
      <c r="FE300" s="68"/>
      <c r="FF300" s="68"/>
      <c r="FG300" s="68"/>
      <c r="FH300" s="68"/>
      <c r="FI300" s="68"/>
      <c r="FJ300" s="68"/>
      <c r="FK300" s="68"/>
      <c r="FL300" s="69"/>
    </row>
    <row r="301" spans="1:168" ht="8.1" customHeight="1" x14ac:dyDescent="0.15">
      <c r="J301" s="76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8"/>
      <c r="AD301" s="58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60"/>
      <c r="CA301" s="67"/>
      <c r="CB301" s="68"/>
      <c r="CC301" s="68"/>
      <c r="CD301" s="68"/>
      <c r="CE301" s="68"/>
      <c r="CF301" s="68"/>
      <c r="CG301" s="68"/>
      <c r="CH301" s="68"/>
      <c r="CI301" s="68"/>
      <c r="CJ301" s="68"/>
      <c r="CK301" s="68"/>
      <c r="CL301" s="68"/>
      <c r="CM301" s="68"/>
      <c r="CN301" s="68"/>
      <c r="CO301" s="68"/>
      <c r="CP301" s="86"/>
      <c r="CQ301" s="67"/>
      <c r="CR301" s="68"/>
      <c r="CS301" s="68"/>
      <c r="CT301" s="68"/>
      <c r="CU301" s="68"/>
      <c r="CV301" s="68"/>
      <c r="CW301" s="68"/>
      <c r="CX301" s="68"/>
      <c r="CY301" s="68"/>
      <c r="CZ301" s="68"/>
      <c r="DA301" s="68"/>
      <c r="DB301" s="68"/>
      <c r="DC301" s="68"/>
      <c r="DD301" s="68"/>
      <c r="DE301" s="68"/>
      <c r="DF301" s="86"/>
      <c r="DG301" s="67"/>
      <c r="DH301" s="68"/>
      <c r="DI301" s="68"/>
      <c r="DJ301" s="68"/>
      <c r="DK301" s="68"/>
      <c r="DL301" s="68"/>
      <c r="DM301" s="68"/>
      <c r="DN301" s="68"/>
      <c r="DO301" s="68"/>
      <c r="DP301" s="68"/>
      <c r="DQ301" s="68"/>
      <c r="DR301" s="68"/>
      <c r="DS301" s="68"/>
      <c r="DT301" s="68"/>
      <c r="DU301" s="68"/>
      <c r="DV301" s="86"/>
      <c r="DW301" s="58"/>
      <c r="DX301" s="59"/>
      <c r="DY301" s="59"/>
      <c r="DZ301" s="59"/>
      <c r="EA301" s="59"/>
      <c r="EB301" s="59"/>
      <c r="EC301" s="59"/>
      <c r="ED301" s="59"/>
      <c r="EE301" s="59"/>
      <c r="EF301" s="60"/>
      <c r="EG301" s="67"/>
      <c r="EH301" s="68"/>
      <c r="EI301" s="68"/>
      <c r="EJ301" s="68"/>
      <c r="EK301" s="68"/>
      <c r="EL301" s="68"/>
      <c r="EM301" s="68"/>
      <c r="EN301" s="68"/>
      <c r="EO301" s="68"/>
      <c r="EP301" s="68"/>
      <c r="EQ301" s="68"/>
      <c r="ER301" s="68"/>
      <c r="ES301" s="68"/>
      <c r="ET301" s="68"/>
      <c r="EU301" s="68"/>
      <c r="EV301" s="68"/>
      <c r="EW301" s="68"/>
      <c r="EX301" s="68"/>
      <c r="EY301" s="68"/>
      <c r="EZ301" s="68"/>
      <c r="FA301" s="68"/>
      <c r="FB301" s="68"/>
      <c r="FC301" s="68"/>
      <c r="FD301" s="68"/>
      <c r="FE301" s="68"/>
      <c r="FF301" s="68"/>
      <c r="FG301" s="68"/>
      <c r="FH301" s="68"/>
      <c r="FI301" s="68"/>
      <c r="FJ301" s="68"/>
      <c r="FK301" s="68"/>
      <c r="FL301" s="69"/>
    </row>
    <row r="302" spans="1:168" ht="8.1" customHeight="1" x14ac:dyDescent="0.15">
      <c r="J302" s="91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3"/>
      <c r="AD302" s="61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/>
      <c r="BV302" s="62"/>
      <c r="BW302" s="62"/>
      <c r="BX302" s="62"/>
      <c r="BY302" s="62"/>
      <c r="BZ302" s="63"/>
      <c r="CA302" s="70"/>
      <c r="CB302" s="71"/>
      <c r="CC302" s="71"/>
      <c r="CD302" s="71"/>
      <c r="CE302" s="71"/>
      <c r="CF302" s="71"/>
      <c r="CG302" s="71"/>
      <c r="CH302" s="71"/>
      <c r="CI302" s="71"/>
      <c r="CJ302" s="71"/>
      <c r="CK302" s="71"/>
      <c r="CL302" s="71"/>
      <c r="CM302" s="71"/>
      <c r="CN302" s="71"/>
      <c r="CO302" s="71"/>
      <c r="CP302" s="94"/>
      <c r="CQ302" s="70"/>
      <c r="CR302" s="71"/>
      <c r="CS302" s="71"/>
      <c r="CT302" s="71"/>
      <c r="CU302" s="71"/>
      <c r="CV302" s="71"/>
      <c r="CW302" s="71"/>
      <c r="CX302" s="71"/>
      <c r="CY302" s="71"/>
      <c r="CZ302" s="71"/>
      <c r="DA302" s="71"/>
      <c r="DB302" s="71"/>
      <c r="DC302" s="71"/>
      <c r="DD302" s="71"/>
      <c r="DE302" s="71"/>
      <c r="DF302" s="94"/>
      <c r="DG302" s="70"/>
      <c r="DH302" s="71"/>
      <c r="DI302" s="71"/>
      <c r="DJ302" s="71"/>
      <c r="DK302" s="71"/>
      <c r="DL302" s="71"/>
      <c r="DM302" s="71"/>
      <c r="DN302" s="71"/>
      <c r="DO302" s="71"/>
      <c r="DP302" s="71"/>
      <c r="DQ302" s="71"/>
      <c r="DR302" s="71"/>
      <c r="DS302" s="71"/>
      <c r="DT302" s="71"/>
      <c r="DU302" s="71"/>
      <c r="DV302" s="94"/>
      <c r="DW302" s="61"/>
      <c r="DX302" s="62"/>
      <c r="DY302" s="62"/>
      <c r="DZ302" s="62"/>
      <c r="EA302" s="62"/>
      <c r="EB302" s="62"/>
      <c r="EC302" s="62"/>
      <c r="ED302" s="62"/>
      <c r="EE302" s="62"/>
      <c r="EF302" s="63"/>
      <c r="EG302" s="70"/>
      <c r="EH302" s="71"/>
      <c r="EI302" s="71"/>
      <c r="EJ302" s="71"/>
      <c r="EK302" s="71"/>
      <c r="EL302" s="71"/>
      <c r="EM302" s="71"/>
      <c r="EN302" s="71"/>
      <c r="EO302" s="71"/>
      <c r="EP302" s="71"/>
      <c r="EQ302" s="71"/>
      <c r="ER302" s="71"/>
      <c r="ES302" s="71"/>
      <c r="ET302" s="71"/>
      <c r="EU302" s="71"/>
      <c r="EV302" s="71"/>
      <c r="EW302" s="71"/>
      <c r="EX302" s="71"/>
      <c r="EY302" s="71"/>
      <c r="EZ302" s="71"/>
      <c r="FA302" s="71"/>
      <c r="FB302" s="71"/>
      <c r="FC302" s="71"/>
      <c r="FD302" s="71"/>
      <c r="FE302" s="71"/>
      <c r="FF302" s="71"/>
      <c r="FG302" s="71"/>
      <c r="FH302" s="71"/>
      <c r="FI302" s="71"/>
      <c r="FJ302" s="71"/>
      <c r="FK302" s="71"/>
      <c r="FL302" s="72"/>
    </row>
    <row r="303" spans="1:168" ht="8.1" customHeight="1" x14ac:dyDescent="0.15">
      <c r="A303" s="47">
        <f>A298+1</f>
        <v>40</v>
      </c>
      <c r="B303" s="47">
        <f>IF(J303="",0,1)</f>
        <v>0</v>
      </c>
      <c r="J303" s="73" t="str">
        <f>IF(VLOOKUP($A303,入力シート,2,0)="","",VLOOKUP($A303,入力シート,2,0))</f>
        <v/>
      </c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5"/>
      <c r="AD303" s="55" t="str">
        <f>IF(VLOOKUP($A303,入力シート,3,0)="","",VLOOKUP($A303,入力シート,3,0))</f>
        <v/>
      </c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/>
      <c r="BP303" s="56"/>
      <c r="BQ303" s="56"/>
      <c r="BR303" s="56"/>
      <c r="BS303" s="56"/>
      <c r="BT303" s="56"/>
      <c r="BU303" s="56"/>
      <c r="BV303" s="56"/>
      <c r="BW303" s="56"/>
      <c r="BX303" s="56"/>
      <c r="BY303" s="56"/>
      <c r="BZ303" s="57"/>
      <c r="CA303" s="64" t="str">
        <f>IF(VLOOKUP($A303,入力シート,4,0)="","",VLOOKUP($A303,入力シート,4,0))</f>
        <v/>
      </c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85"/>
      <c r="CQ303" s="64" t="str">
        <f>IF(VLOOKUP($A303,入力シート,5,0)="","",VLOOKUP($A303,入力シート,5,0))</f>
        <v/>
      </c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85"/>
      <c r="DG303" s="64" t="str">
        <f t="shared" ref="DG303" si="31">IF(AD303="","",CA303-CQ303)</f>
        <v/>
      </c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85"/>
      <c r="DW303" s="55" t="str">
        <f>IF(VLOOKUP($A303,入力シート,6,0)="","",VLOOKUP($A303,入力シート,6,0))</f>
        <v/>
      </c>
      <c r="DX303" s="56"/>
      <c r="DY303" s="56"/>
      <c r="DZ303" s="56"/>
      <c r="EA303" s="56"/>
      <c r="EB303" s="56"/>
      <c r="EC303" s="56"/>
      <c r="ED303" s="56"/>
      <c r="EE303" s="56"/>
      <c r="EF303" s="57"/>
      <c r="EG303" s="64" t="str">
        <f>IF(VLOOKUP($A303,入力シート,7,0)="","",VLOOKUP($A303,入力シート,7,0))</f>
        <v/>
      </c>
      <c r="EH303" s="65"/>
      <c r="EI303" s="65"/>
      <c r="EJ303" s="65"/>
      <c r="EK303" s="65"/>
      <c r="EL303" s="65"/>
      <c r="EM303" s="65"/>
      <c r="EN303" s="65"/>
      <c r="EO303" s="65"/>
      <c r="EP303" s="65"/>
      <c r="EQ303" s="65"/>
      <c r="ER303" s="65"/>
      <c r="ES303" s="65"/>
      <c r="ET303" s="65"/>
      <c r="EU303" s="65"/>
      <c r="EV303" s="65"/>
      <c r="EW303" s="65"/>
      <c r="EX303" s="65"/>
      <c r="EY303" s="65"/>
      <c r="EZ303" s="65"/>
      <c r="FA303" s="65"/>
      <c r="FB303" s="65"/>
      <c r="FC303" s="65"/>
      <c r="FD303" s="65"/>
      <c r="FE303" s="65"/>
      <c r="FF303" s="65"/>
      <c r="FG303" s="65"/>
      <c r="FH303" s="65"/>
      <c r="FI303" s="65"/>
      <c r="FJ303" s="65"/>
      <c r="FK303" s="65"/>
      <c r="FL303" s="66"/>
    </row>
    <row r="304" spans="1:168" ht="8.1" customHeight="1" x14ac:dyDescent="0.15">
      <c r="J304" s="76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8"/>
      <c r="AD304" s="58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60"/>
      <c r="CA304" s="67"/>
      <c r="CB304" s="68"/>
      <c r="CC304" s="68"/>
      <c r="CD304" s="68"/>
      <c r="CE304" s="68"/>
      <c r="CF304" s="68"/>
      <c r="CG304" s="68"/>
      <c r="CH304" s="68"/>
      <c r="CI304" s="68"/>
      <c r="CJ304" s="68"/>
      <c r="CK304" s="68"/>
      <c r="CL304" s="68"/>
      <c r="CM304" s="68"/>
      <c r="CN304" s="68"/>
      <c r="CO304" s="68"/>
      <c r="CP304" s="86"/>
      <c r="CQ304" s="67"/>
      <c r="CR304" s="68"/>
      <c r="CS304" s="68"/>
      <c r="CT304" s="68"/>
      <c r="CU304" s="68"/>
      <c r="CV304" s="68"/>
      <c r="CW304" s="68"/>
      <c r="CX304" s="68"/>
      <c r="CY304" s="68"/>
      <c r="CZ304" s="68"/>
      <c r="DA304" s="68"/>
      <c r="DB304" s="68"/>
      <c r="DC304" s="68"/>
      <c r="DD304" s="68"/>
      <c r="DE304" s="68"/>
      <c r="DF304" s="86"/>
      <c r="DG304" s="67"/>
      <c r="DH304" s="68"/>
      <c r="DI304" s="68"/>
      <c r="DJ304" s="68"/>
      <c r="DK304" s="68"/>
      <c r="DL304" s="68"/>
      <c r="DM304" s="68"/>
      <c r="DN304" s="68"/>
      <c r="DO304" s="68"/>
      <c r="DP304" s="68"/>
      <c r="DQ304" s="68"/>
      <c r="DR304" s="68"/>
      <c r="DS304" s="68"/>
      <c r="DT304" s="68"/>
      <c r="DU304" s="68"/>
      <c r="DV304" s="86"/>
      <c r="DW304" s="58"/>
      <c r="DX304" s="59"/>
      <c r="DY304" s="59"/>
      <c r="DZ304" s="59"/>
      <c r="EA304" s="59"/>
      <c r="EB304" s="59"/>
      <c r="EC304" s="59"/>
      <c r="ED304" s="59"/>
      <c r="EE304" s="59"/>
      <c r="EF304" s="60"/>
      <c r="EG304" s="67"/>
      <c r="EH304" s="68"/>
      <c r="EI304" s="68"/>
      <c r="EJ304" s="68"/>
      <c r="EK304" s="68"/>
      <c r="EL304" s="68"/>
      <c r="EM304" s="68"/>
      <c r="EN304" s="68"/>
      <c r="EO304" s="68"/>
      <c r="EP304" s="68"/>
      <c r="EQ304" s="68"/>
      <c r="ER304" s="68"/>
      <c r="ES304" s="68"/>
      <c r="ET304" s="68"/>
      <c r="EU304" s="68"/>
      <c r="EV304" s="68"/>
      <c r="EW304" s="68"/>
      <c r="EX304" s="68"/>
      <c r="EY304" s="68"/>
      <c r="EZ304" s="68"/>
      <c r="FA304" s="68"/>
      <c r="FB304" s="68"/>
      <c r="FC304" s="68"/>
      <c r="FD304" s="68"/>
      <c r="FE304" s="68"/>
      <c r="FF304" s="68"/>
      <c r="FG304" s="68"/>
      <c r="FH304" s="68"/>
      <c r="FI304" s="68"/>
      <c r="FJ304" s="68"/>
      <c r="FK304" s="68"/>
      <c r="FL304" s="69"/>
    </row>
    <row r="305" spans="1:172" ht="8.1" customHeight="1" x14ac:dyDescent="0.15">
      <c r="J305" s="76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8"/>
      <c r="AD305" s="58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60"/>
      <c r="CA305" s="67"/>
      <c r="CB305" s="68"/>
      <c r="CC305" s="68"/>
      <c r="CD305" s="68"/>
      <c r="CE305" s="68"/>
      <c r="CF305" s="68"/>
      <c r="CG305" s="68"/>
      <c r="CH305" s="68"/>
      <c r="CI305" s="68"/>
      <c r="CJ305" s="68"/>
      <c r="CK305" s="68"/>
      <c r="CL305" s="68"/>
      <c r="CM305" s="68"/>
      <c r="CN305" s="68"/>
      <c r="CO305" s="68"/>
      <c r="CP305" s="86"/>
      <c r="CQ305" s="67"/>
      <c r="CR305" s="68"/>
      <c r="CS305" s="68"/>
      <c r="CT305" s="68"/>
      <c r="CU305" s="68"/>
      <c r="CV305" s="68"/>
      <c r="CW305" s="68"/>
      <c r="CX305" s="68"/>
      <c r="CY305" s="68"/>
      <c r="CZ305" s="68"/>
      <c r="DA305" s="68"/>
      <c r="DB305" s="68"/>
      <c r="DC305" s="68"/>
      <c r="DD305" s="68"/>
      <c r="DE305" s="68"/>
      <c r="DF305" s="86"/>
      <c r="DG305" s="67"/>
      <c r="DH305" s="68"/>
      <c r="DI305" s="68"/>
      <c r="DJ305" s="68"/>
      <c r="DK305" s="68"/>
      <c r="DL305" s="68"/>
      <c r="DM305" s="68"/>
      <c r="DN305" s="68"/>
      <c r="DO305" s="68"/>
      <c r="DP305" s="68"/>
      <c r="DQ305" s="68"/>
      <c r="DR305" s="68"/>
      <c r="DS305" s="68"/>
      <c r="DT305" s="68"/>
      <c r="DU305" s="68"/>
      <c r="DV305" s="86"/>
      <c r="DW305" s="58"/>
      <c r="DX305" s="59"/>
      <c r="DY305" s="59"/>
      <c r="DZ305" s="59"/>
      <c r="EA305" s="59"/>
      <c r="EB305" s="59"/>
      <c r="EC305" s="59"/>
      <c r="ED305" s="59"/>
      <c r="EE305" s="59"/>
      <c r="EF305" s="60"/>
      <c r="EG305" s="67"/>
      <c r="EH305" s="68"/>
      <c r="EI305" s="68"/>
      <c r="EJ305" s="68"/>
      <c r="EK305" s="68"/>
      <c r="EL305" s="68"/>
      <c r="EM305" s="68"/>
      <c r="EN305" s="68"/>
      <c r="EO305" s="68"/>
      <c r="EP305" s="68"/>
      <c r="EQ305" s="68"/>
      <c r="ER305" s="68"/>
      <c r="ES305" s="68"/>
      <c r="ET305" s="68"/>
      <c r="EU305" s="68"/>
      <c r="EV305" s="68"/>
      <c r="EW305" s="68"/>
      <c r="EX305" s="68"/>
      <c r="EY305" s="68"/>
      <c r="EZ305" s="68"/>
      <c r="FA305" s="68"/>
      <c r="FB305" s="68"/>
      <c r="FC305" s="68"/>
      <c r="FD305" s="68"/>
      <c r="FE305" s="68"/>
      <c r="FF305" s="68"/>
      <c r="FG305" s="68"/>
      <c r="FH305" s="68"/>
      <c r="FI305" s="68"/>
      <c r="FJ305" s="68"/>
      <c r="FK305" s="68"/>
      <c r="FL305" s="69"/>
    </row>
    <row r="306" spans="1:172" ht="8.1" customHeight="1" x14ac:dyDescent="0.15">
      <c r="J306" s="76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8"/>
      <c r="AD306" s="58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60"/>
      <c r="CA306" s="67"/>
      <c r="CB306" s="68"/>
      <c r="CC306" s="68"/>
      <c r="CD306" s="68"/>
      <c r="CE306" s="68"/>
      <c r="CF306" s="68"/>
      <c r="CG306" s="68"/>
      <c r="CH306" s="68"/>
      <c r="CI306" s="68"/>
      <c r="CJ306" s="68"/>
      <c r="CK306" s="68"/>
      <c r="CL306" s="68"/>
      <c r="CM306" s="68"/>
      <c r="CN306" s="68"/>
      <c r="CO306" s="68"/>
      <c r="CP306" s="86"/>
      <c r="CQ306" s="67"/>
      <c r="CR306" s="68"/>
      <c r="CS306" s="68"/>
      <c r="CT306" s="68"/>
      <c r="CU306" s="68"/>
      <c r="CV306" s="68"/>
      <c r="CW306" s="68"/>
      <c r="CX306" s="68"/>
      <c r="CY306" s="68"/>
      <c r="CZ306" s="68"/>
      <c r="DA306" s="68"/>
      <c r="DB306" s="68"/>
      <c r="DC306" s="68"/>
      <c r="DD306" s="68"/>
      <c r="DE306" s="68"/>
      <c r="DF306" s="86"/>
      <c r="DG306" s="67"/>
      <c r="DH306" s="68"/>
      <c r="DI306" s="68"/>
      <c r="DJ306" s="68"/>
      <c r="DK306" s="68"/>
      <c r="DL306" s="68"/>
      <c r="DM306" s="68"/>
      <c r="DN306" s="68"/>
      <c r="DO306" s="68"/>
      <c r="DP306" s="68"/>
      <c r="DQ306" s="68"/>
      <c r="DR306" s="68"/>
      <c r="DS306" s="68"/>
      <c r="DT306" s="68"/>
      <c r="DU306" s="68"/>
      <c r="DV306" s="86"/>
      <c r="DW306" s="58"/>
      <c r="DX306" s="59"/>
      <c r="DY306" s="59"/>
      <c r="DZ306" s="59"/>
      <c r="EA306" s="59"/>
      <c r="EB306" s="59"/>
      <c r="EC306" s="59"/>
      <c r="ED306" s="59"/>
      <c r="EE306" s="59"/>
      <c r="EF306" s="60"/>
      <c r="EG306" s="67"/>
      <c r="EH306" s="68"/>
      <c r="EI306" s="68"/>
      <c r="EJ306" s="68"/>
      <c r="EK306" s="68"/>
      <c r="EL306" s="68"/>
      <c r="EM306" s="68"/>
      <c r="EN306" s="68"/>
      <c r="EO306" s="68"/>
      <c r="EP306" s="68"/>
      <c r="EQ306" s="68"/>
      <c r="ER306" s="68"/>
      <c r="ES306" s="68"/>
      <c r="ET306" s="68"/>
      <c r="EU306" s="68"/>
      <c r="EV306" s="68"/>
      <c r="EW306" s="68"/>
      <c r="EX306" s="68"/>
      <c r="EY306" s="68"/>
      <c r="EZ306" s="68"/>
      <c r="FA306" s="68"/>
      <c r="FB306" s="68"/>
      <c r="FC306" s="68"/>
      <c r="FD306" s="68"/>
      <c r="FE306" s="68"/>
      <c r="FF306" s="68"/>
      <c r="FG306" s="68"/>
      <c r="FH306" s="68"/>
      <c r="FI306" s="68"/>
      <c r="FJ306" s="68"/>
      <c r="FK306" s="68"/>
      <c r="FL306" s="69"/>
    </row>
    <row r="307" spans="1:172" ht="8.1" customHeight="1" x14ac:dyDescent="0.15">
      <c r="J307" s="79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1"/>
      <c r="AD307" s="82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4"/>
      <c r="CA307" s="87"/>
      <c r="CB307" s="88"/>
      <c r="CC307" s="88"/>
      <c r="CD307" s="88"/>
      <c r="CE307" s="88"/>
      <c r="CF307" s="88"/>
      <c r="CG307" s="88"/>
      <c r="CH307" s="88"/>
      <c r="CI307" s="88"/>
      <c r="CJ307" s="88"/>
      <c r="CK307" s="88"/>
      <c r="CL307" s="88"/>
      <c r="CM307" s="88"/>
      <c r="CN307" s="88"/>
      <c r="CO307" s="88"/>
      <c r="CP307" s="89"/>
      <c r="CQ307" s="87"/>
      <c r="CR307" s="88"/>
      <c r="CS307" s="88"/>
      <c r="CT307" s="88"/>
      <c r="CU307" s="88"/>
      <c r="CV307" s="88"/>
      <c r="CW307" s="88"/>
      <c r="CX307" s="88"/>
      <c r="CY307" s="88"/>
      <c r="CZ307" s="88"/>
      <c r="DA307" s="88"/>
      <c r="DB307" s="88"/>
      <c r="DC307" s="88"/>
      <c r="DD307" s="88"/>
      <c r="DE307" s="88"/>
      <c r="DF307" s="89"/>
      <c r="DG307" s="87"/>
      <c r="DH307" s="88"/>
      <c r="DI307" s="88"/>
      <c r="DJ307" s="88"/>
      <c r="DK307" s="88"/>
      <c r="DL307" s="88"/>
      <c r="DM307" s="88"/>
      <c r="DN307" s="88"/>
      <c r="DO307" s="88"/>
      <c r="DP307" s="88"/>
      <c r="DQ307" s="88"/>
      <c r="DR307" s="88"/>
      <c r="DS307" s="88"/>
      <c r="DT307" s="88"/>
      <c r="DU307" s="88"/>
      <c r="DV307" s="89"/>
      <c r="DW307" s="82"/>
      <c r="DX307" s="83"/>
      <c r="DY307" s="83"/>
      <c r="DZ307" s="83"/>
      <c r="EA307" s="83"/>
      <c r="EB307" s="83"/>
      <c r="EC307" s="83"/>
      <c r="ED307" s="83"/>
      <c r="EE307" s="83"/>
      <c r="EF307" s="84"/>
      <c r="EG307" s="87"/>
      <c r="EH307" s="88"/>
      <c r="EI307" s="88"/>
      <c r="EJ307" s="88"/>
      <c r="EK307" s="88"/>
      <c r="EL307" s="88"/>
      <c r="EM307" s="88"/>
      <c r="EN307" s="88"/>
      <c r="EO307" s="88"/>
      <c r="EP307" s="88"/>
      <c r="EQ307" s="88"/>
      <c r="ER307" s="88"/>
      <c r="ES307" s="88"/>
      <c r="ET307" s="88"/>
      <c r="EU307" s="88"/>
      <c r="EV307" s="88"/>
      <c r="EW307" s="88"/>
      <c r="EX307" s="88"/>
      <c r="EY307" s="88"/>
      <c r="EZ307" s="88"/>
      <c r="FA307" s="88"/>
      <c r="FB307" s="88"/>
      <c r="FC307" s="88"/>
      <c r="FD307" s="88"/>
      <c r="FE307" s="88"/>
      <c r="FF307" s="88"/>
      <c r="FG307" s="88"/>
      <c r="FH307" s="88"/>
      <c r="FI307" s="88"/>
      <c r="FJ307" s="88"/>
      <c r="FK307" s="88"/>
      <c r="FL307" s="90"/>
    </row>
    <row r="308" spans="1:172" ht="8.1" customHeight="1" x14ac:dyDescent="0.15">
      <c r="D308" s="41"/>
      <c r="E308" s="41"/>
      <c r="F308" s="41"/>
      <c r="G308" s="41"/>
      <c r="H308" s="41"/>
      <c r="I308" s="41"/>
      <c r="J308" s="52" t="s">
        <v>15</v>
      </c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</row>
    <row r="309" spans="1:172" ht="8.1" customHeight="1" x14ac:dyDescent="0.15">
      <c r="D309" s="41"/>
      <c r="E309" s="41"/>
      <c r="F309" s="41"/>
      <c r="G309" s="41"/>
      <c r="H309" s="41"/>
      <c r="I309" s="41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BG309" s="17"/>
    </row>
    <row r="310" spans="1:172" ht="8.1" customHeight="1" x14ac:dyDescent="0.15">
      <c r="K310" s="52" t="s">
        <v>16</v>
      </c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3"/>
      <c r="BS310" s="53"/>
      <c r="BT310" s="53"/>
      <c r="BU310" s="53"/>
      <c r="BV310" s="53"/>
      <c r="BW310" s="53"/>
      <c r="BX310" s="53"/>
      <c r="BY310" s="53"/>
      <c r="BZ310" s="53"/>
      <c r="CA310" s="53"/>
      <c r="CB310" s="53"/>
      <c r="CC310" s="53"/>
      <c r="CD310" s="53"/>
      <c r="CE310" s="53"/>
      <c r="CF310" s="53"/>
      <c r="CG310" s="53"/>
      <c r="CH310" s="53"/>
      <c r="CI310" s="53"/>
      <c r="CJ310" s="53"/>
      <c r="CK310" s="53"/>
      <c r="CL310" s="53"/>
      <c r="CM310" s="53"/>
      <c r="CN310" s="53"/>
      <c r="CO310" s="53"/>
      <c r="CP310" s="53"/>
      <c r="CQ310" s="53"/>
      <c r="CR310" s="53"/>
      <c r="CS310" s="53"/>
      <c r="CT310" s="53"/>
      <c r="CU310" s="53"/>
      <c r="CV310" s="53"/>
      <c r="CW310" s="53"/>
      <c r="CX310" s="53"/>
      <c r="CY310" s="53"/>
      <c r="CZ310" s="53"/>
      <c r="DA310" s="53"/>
      <c r="DB310" s="53"/>
      <c r="DC310" s="53"/>
      <c r="DD310" s="53"/>
      <c r="DE310" s="53"/>
      <c r="DF310" s="53"/>
      <c r="DG310" s="53"/>
      <c r="DH310" s="53"/>
      <c r="DI310" s="53"/>
      <c r="DJ310" s="53"/>
      <c r="DK310" s="53"/>
      <c r="DL310" s="53"/>
      <c r="DM310" s="53"/>
      <c r="DN310" s="53"/>
      <c r="DO310" s="53"/>
      <c r="DP310" s="53"/>
      <c r="DQ310" s="53"/>
      <c r="DR310" s="53"/>
      <c r="DS310" s="53"/>
      <c r="DT310" s="53"/>
      <c r="DU310" s="53"/>
      <c r="DV310" s="53"/>
      <c r="DW310" s="53"/>
      <c r="DX310" s="53"/>
      <c r="DY310" s="53"/>
      <c r="DZ310" s="53"/>
      <c r="EA310" s="53"/>
      <c r="EB310" s="53"/>
      <c r="EC310" s="53"/>
      <c r="ED310" s="53"/>
      <c r="EE310" s="53"/>
      <c r="EF310" s="53"/>
      <c r="EG310" s="53"/>
      <c r="EH310" s="53"/>
      <c r="EI310" s="53"/>
      <c r="EJ310" s="53"/>
      <c r="EK310" s="53"/>
      <c r="EL310" s="53"/>
      <c r="EM310" s="53"/>
      <c r="EN310" s="53"/>
      <c r="EO310" s="53"/>
      <c r="EP310" s="53"/>
      <c r="EQ310" s="53"/>
      <c r="ER310" s="53"/>
      <c r="ES310" s="53"/>
      <c r="ET310" s="53"/>
      <c r="EU310" s="53"/>
      <c r="EV310" s="53"/>
      <c r="EW310" s="53"/>
      <c r="EX310" s="53"/>
      <c r="EY310" s="53"/>
      <c r="EZ310" s="53"/>
      <c r="FA310" s="53"/>
      <c r="FB310" s="53"/>
      <c r="FC310" s="53"/>
      <c r="FD310" s="53"/>
      <c r="FE310" s="53"/>
      <c r="FF310" s="53"/>
      <c r="FG310" s="53"/>
      <c r="FH310" s="53"/>
      <c r="FI310" s="53"/>
      <c r="FJ310" s="53"/>
      <c r="FK310" s="53"/>
      <c r="FL310" s="53"/>
      <c r="FM310" s="53"/>
      <c r="FN310" s="53"/>
      <c r="FO310" s="53"/>
      <c r="FP310" s="53"/>
    </row>
    <row r="311" spans="1:172" ht="8.1" customHeight="1" x14ac:dyDescent="0.15"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3"/>
      <c r="BS311" s="53"/>
      <c r="BT311" s="53"/>
      <c r="BU311" s="53"/>
      <c r="BV311" s="53"/>
      <c r="BW311" s="53"/>
      <c r="BX311" s="53"/>
      <c r="BY311" s="53"/>
      <c r="BZ311" s="53"/>
      <c r="CA311" s="53"/>
      <c r="CB311" s="53"/>
      <c r="CC311" s="53"/>
      <c r="CD311" s="53"/>
      <c r="CE311" s="53"/>
      <c r="CF311" s="53"/>
      <c r="CG311" s="53"/>
      <c r="CH311" s="53"/>
      <c r="CI311" s="53"/>
      <c r="CJ311" s="53"/>
      <c r="CK311" s="53"/>
      <c r="CL311" s="53"/>
      <c r="CM311" s="53"/>
      <c r="CN311" s="53"/>
      <c r="CO311" s="53"/>
      <c r="CP311" s="53"/>
      <c r="CQ311" s="53"/>
      <c r="CR311" s="53"/>
      <c r="CS311" s="53"/>
      <c r="CT311" s="53"/>
      <c r="CU311" s="53"/>
      <c r="CV311" s="53"/>
      <c r="CW311" s="53"/>
      <c r="CX311" s="53"/>
      <c r="CY311" s="53"/>
      <c r="CZ311" s="53"/>
      <c r="DA311" s="53"/>
      <c r="DB311" s="53"/>
      <c r="DC311" s="53"/>
      <c r="DD311" s="53"/>
      <c r="DE311" s="53"/>
      <c r="DF311" s="53"/>
      <c r="DG311" s="53"/>
      <c r="DH311" s="53"/>
      <c r="DI311" s="53"/>
      <c r="DJ311" s="53"/>
      <c r="DK311" s="53"/>
      <c r="DL311" s="53"/>
      <c r="DM311" s="53"/>
      <c r="DN311" s="53"/>
      <c r="DO311" s="53"/>
      <c r="DP311" s="53"/>
      <c r="DQ311" s="53"/>
      <c r="DR311" s="53"/>
      <c r="DS311" s="53"/>
      <c r="DT311" s="53"/>
      <c r="DU311" s="53"/>
      <c r="DV311" s="53"/>
      <c r="DW311" s="53"/>
      <c r="DX311" s="53"/>
      <c r="DY311" s="53"/>
      <c r="DZ311" s="53"/>
      <c r="EA311" s="53"/>
      <c r="EB311" s="53"/>
      <c r="EC311" s="53"/>
      <c r="ED311" s="53"/>
      <c r="EE311" s="53"/>
      <c r="EF311" s="53"/>
      <c r="EG311" s="53"/>
      <c r="EH311" s="53"/>
      <c r="EI311" s="53"/>
      <c r="EJ311" s="53"/>
      <c r="EK311" s="53"/>
      <c r="EL311" s="53"/>
      <c r="EM311" s="53"/>
      <c r="EN311" s="53"/>
      <c r="EO311" s="53"/>
      <c r="EP311" s="53"/>
      <c r="EQ311" s="53"/>
      <c r="ER311" s="53"/>
      <c r="ES311" s="53"/>
      <c r="ET311" s="53"/>
      <c r="EU311" s="53"/>
      <c r="EV311" s="53"/>
      <c r="EW311" s="53"/>
      <c r="EX311" s="53"/>
      <c r="EY311" s="53"/>
      <c r="EZ311" s="53"/>
      <c r="FA311" s="53"/>
      <c r="FB311" s="53"/>
      <c r="FC311" s="53"/>
      <c r="FD311" s="53"/>
      <c r="FE311" s="53"/>
      <c r="FF311" s="53"/>
      <c r="FG311" s="53"/>
      <c r="FH311" s="53"/>
      <c r="FI311" s="53"/>
      <c r="FJ311" s="53"/>
      <c r="FK311" s="53"/>
      <c r="FL311" s="53"/>
      <c r="FM311" s="53"/>
      <c r="FN311" s="53"/>
      <c r="FO311" s="53"/>
      <c r="FP311" s="53"/>
    </row>
    <row r="312" spans="1:172" ht="8.1" customHeight="1" x14ac:dyDescent="0.15">
      <c r="J312" s="52" t="s">
        <v>18</v>
      </c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</row>
    <row r="313" spans="1:172" ht="8.1" customHeight="1" x14ac:dyDescent="0.15"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</row>
    <row r="314" spans="1:172" ht="8.1" customHeight="1" x14ac:dyDescent="0.15">
      <c r="D314" s="42"/>
      <c r="E314" s="42"/>
      <c r="F314" s="42"/>
      <c r="G314" s="42"/>
      <c r="H314" s="42"/>
      <c r="I314" s="42"/>
      <c r="J314" s="42"/>
      <c r="K314" s="52" t="s">
        <v>19</v>
      </c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3"/>
      <c r="BS314" s="53"/>
      <c r="BT314" s="53"/>
      <c r="BU314" s="53"/>
      <c r="BV314" s="53"/>
      <c r="BW314" s="53"/>
      <c r="BX314" s="53"/>
      <c r="BY314" s="53"/>
      <c r="BZ314" s="53"/>
      <c r="CA314" s="53"/>
      <c r="CB314" s="53"/>
      <c r="CC314" s="53"/>
      <c r="CD314" s="53"/>
      <c r="CE314" s="53"/>
      <c r="CF314" s="53"/>
      <c r="CG314" s="53"/>
      <c r="CH314" s="53"/>
      <c r="CI314" s="53"/>
      <c r="CJ314" s="53"/>
      <c r="CK314" s="53"/>
      <c r="CL314" s="53"/>
      <c r="CM314" s="53"/>
      <c r="CN314" s="53"/>
      <c r="CO314" s="53"/>
      <c r="CP314" s="53"/>
      <c r="CQ314" s="53"/>
      <c r="CR314" s="53"/>
      <c r="CS314" s="53"/>
      <c r="CT314" s="53"/>
      <c r="CU314" s="53"/>
      <c r="CV314" s="53"/>
      <c r="CW314" s="53"/>
      <c r="CX314" s="53"/>
      <c r="CY314" s="53"/>
      <c r="CZ314" s="53"/>
      <c r="DA314" s="53"/>
      <c r="DB314" s="53"/>
      <c r="DC314" s="53"/>
      <c r="DD314" s="53"/>
      <c r="DE314" s="53"/>
      <c r="DF314" s="53"/>
      <c r="DG314" s="53"/>
      <c r="DH314" s="53"/>
      <c r="DI314" s="53"/>
      <c r="DJ314" s="53"/>
      <c r="DK314" s="53"/>
      <c r="DL314" s="53"/>
      <c r="DM314" s="53"/>
      <c r="DN314" s="53"/>
      <c r="DO314" s="53"/>
      <c r="DP314" s="53"/>
      <c r="DQ314" s="53"/>
      <c r="DR314" s="53"/>
      <c r="DS314" s="53"/>
      <c r="DT314" s="53"/>
      <c r="DU314" s="53"/>
      <c r="DV314" s="53"/>
      <c r="DW314" s="53"/>
      <c r="DX314" s="53"/>
      <c r="DY314" s="53"/>
      <c r="DZ314" s="53"/>
      <c r="EA314" s="53"/>
      <c r="EB314" s="53"/>
      <c r="EC314" s="53"/>
      <c r="ED314" s="53"/>
      <c r="EE314" s="53"/>
      <c r="EF314" s="53"/>
      <c r="EG314" s="53"/>
      <c r="EH314" s="53"/>
      <c r="EI314" s="53"/>
      <c r="EJ314" s="53"/>
      <c r="EK314" s="53"/>
      <c r="EL314" s="53"/>
      <c r="EM314" s="53"/>
      <c r="EN314" s="53"/>
      <c r="EO314" s="53"/>
      <c r="EP314" s="53"/>
      <c r="EQ314" s="53"/>
      <c r="ER314" s="53"/>
      <c r="ES314" s="53"/>
      <c r="ET314" s="53"/>
      <c r="EU314" s="53"/>
      <c r="EV314" s="53"/>
      <c r="EW314" s="53"/>
      <c r="EX314" s="53"/>
      <c r="EY314" s="53"/>
      <c r="EZ314" s="53"/>
      <c r="FA314" s="53"/>
      <c r="FB314" s="53"/>
      <c r="FC314" s="53"/>
      <c r="FD314" s="53"/>
      <c r="FE314" s="53"/>
      <c r="FF314" s="53"/>
      <c r="FG314" s="53"/>
      <c r="FH314" s="53"/>
      <c r="FI314" s="53"/>
      <c r="FJ314" s="53"/>
      <c r="FK314" s="53"/>
      <c r="FL314" s="53"/>
      <c r="FM314" s="53"/>
      <c r="FN314" s="53"/>
      <c r="FO314" s="53"/>
      <c r="FP314" s="53"/>
    </row>
    <row r="315" spans="1:172" ht="8.1" customHeight="1" x14ac:dyDescent="0.15">
      <c r="D315" s="42"/>
      <c r="E315" s="42"/>
      <c r="F315" s="42"/>
      <c r="G315" s="42"/>
      <c r="H315" s="42"/>
      <c r="I315" s="42"/>
      <c r="J315" s="42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3"/>
      <c r="BS315" s="53"/>
      <c r="BT315" s="53"/>
      <c r="BU315" s="53"/>
      <c r="BV315" s="53"/>
      <c r="BW315" s="53"/>
      <c r="BX315" s="53"/>
      <c r="BY315" s="53"/>
      <c r="BZ315" s="53"/>
      <c r="CA315" s="53"/>
      <c r="CB315" s="53"/>
      <c r="CC315" s="53"/>
      <c r="CD315" s="53"/>
      <c r="CE315" s="53"/>
      <c r="CF315" s="53"/>
      <c r="CG315" s="53"/>
      <c r="CH315" s="53"/>
      <c r="CI315" s="53"/>
      <c r="CJ315" s="53"/>
      <c r="CK315" s="53"/>
      <c r="CL315" s="53"/>
      <c r="CM315" s="53"/>
      <c r="CN315" s="53"/>
      <c r="CO315" s="53"/>
      <c r="CP315" s="53"/>
      <c r="CQ315" s="53"/>
      <c r="CR315" s="53"/>
      <c r="CS315" s="53"/>
      <c r="CT315" s="53"/>
      <c r="CU315" s="53"/>
      <c r="CV315" s="53"/>
      <c r="CW315" s="53"/>
      <c r="CX315" s="53"/>
      <c r="CY315" s="53"/>
      <c r="CZ315" s="53"/>
      <c r="DA315" s="53"/>
      <c r="DB315" s="53"/>
      <c r="DC315" s="53"/>
      <c r="DD315" s="53"/>
      <c r="DE315" s="53"/>
      <c r="DF315" s="53"/>
      <c r="DG315" s="53"/>
      <c r="DH315" s="53"/>
      <c r="DI315" s="53"/>
      <c r="DJ315" s="53"/>
      <c r="DK315" s="53"/>
      <c r="DL315" s="53"/>
      <c r="DM315" s="53"/>
      <c r="DN315" s="53"/>
      <c r="DO315" s="53"/>
      <c r="DP315" s="53"/>
      <c r="DQ315" s="53"/>
      <c r="DR315" s="53"/>
      <c r="DS315" s="53"/>
      <c r="DT315" s="53"/>
      <c r="DU315" s="53"/>
      <c r="DV315" s="53"/>
      <c r="DW315" s="53"/>
      <c r="DX315" s="53"/>
      <c r="DY315" s="53"/>
      <c r="DZ315" s="53"/>
      <c r="EA315" s="53"/>
      <c r="EB315" s="53"/>
      <c r="EC315" s="53"/>
      <c r="ED315" s="53"/>
      <c r="EE315" s="53"/>
      <c r="EF315" s="53"/>
      <c r="EG315" s="53"/>
      <c r="EH315" s="53"/>
      <c r="EI315" s="53"/>
      <c r="EJ315" s="53"/>
      <c r="EK315" s="53"/>
      <c r="EL315" s="53"/>
      <c r="EM315" s="53"/>
      <c r="EN315" s="53"/>
      <c r="EO315" s="53"/>
      <c r="EP315" s="53"/>
      <c r="EQ315" s="53"/>
      <c r="ER315" s="53"/>
      <c r="ES315" s="53"/>
      <c r="ET315" s="53"/>
      <c r="EU315" s="53"/>
      <c r="EV315" s="53"/>
      <c r="EW315" s="53"/>
      <c r="EX315" s="53"/>
      <c r="EY315" s="53"/>
      <c r="EZ315" s="53"/>
      <c r="FA315" s="53"/>
      <c r="FB315" s="53"/>
      <c r="FC315" s="53"/>
      <c r="FD315" s="53"/>
      <c r="FE315" s="53"/>
      <c r="FF315" s="53"/>
      <c r="FG315" s="53"/>
      <c r="FH315" s="53"/>
      <c r="FI315" s="53"/>
      <c r="FJ315" s="53"/>
      <c r="FK315" s="53"/>
      <c r="FL315" s="53"/>
      <c r="FM315" s="53"/>
      <c r="FN315" s="53"/>
      <c r="FO315" s="53"/>
      <c r="FP315" s="53"/>
    </row>
    <row r="316" spans="1:172" ht="8.1" customHeight="1" x14ac:dyDescent="0.15"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</row>
    <row r="317" spans="1:172" ht="8.1" customHeight="1" x14ac:dyDescent="0.15"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</row>
    <row r="318" spans="1:172" ht="8.1" customHeight="1" x14ac:dyDescent="0.15">
      <c r="A318" s="47">
        <f>A303+1</f>
        <v>41</v>
      </c>
      <c r="B318" s="47">
        <f>IF(J318="",0,1)</f>
        <v>0</v>
      </c>
      <c r="J318" s="95" t="str">
        <f>IF(VLOOKUP($A318,入力シート,2,0)="","",VLOOKUP($A318,入力シート,2,0))</f>
        <v/>
      </c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7"/>
      <c r="AD318" s="98" t="str">
        <f>IF(VLOOKUP($A318,入力シート,3,0)="","",VLOOKUP($A318,入力シート,3,0))</f>
        <v/>
      </c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9"/>
      <c r="BK318" s="99"/>
      <c r="BL318" s="99"/>
      <c r="BM318" s="99"/>
      <c r="BN318" s="99"/>
      <c r="BO318" s="99"/>
      <c r="BP318" s="99"/>
      <c r="BQ318" s="99"/>
      <c r="BR318" s="99"/>
      <c r="BS318" s="99"/>
      <c r="BT318" s="99"/>
      <c r="BU318" s="99"/>
      <c r="BV318" s="99"/>
      <c r="BW318" s="99"/>
      <c r="BX318" s="99"/>
      <c r="BY318" s="99"/>
      <c r="BZ318" s="100"/>
      <c r="CA318" s="101" t="str">
        <f>IF(VLOOKUP($A318,入力シート,4,0)="","",VLOOKUP($A318,入力シート,4,0))</f>
        <v/>
      </c>
      <c r="CB318" s="102"/>
      <c r="CC318" s="102"/>
      <c r="CD318" s="102"/>
      <c r="CE318" s="102"/>
      <c r="CF318" s="102"/>
      <c r="CG318" s="102"/>
      <c r="CH318" s="102"/>
      <c r="CI318" s="102"/>
      <c r="CJ318" s="102"/>
      <c r="CK318" s="102"/>
      <c r="CL318" s="102"/>
      <c r="CM318" s="102"/>
      <c r="CN318" s="102"/>
      <c r="CO318" s="102"/>
      <c r="CP318" s="103"/>
      <c r="CQ318" s="101" t="str">
        <f>IF(VLOOKUP($A318,入力シート,5,0)="","",VLOOKUP($A318,入力シート,5,0))</f>
        <v/>
      </c>
      <c r="CR318" s="102"/>
      <c r="CS318" s="102"/>
      <c r="CT318" s="102"/>
      <c r="CU318" s="102"/>
      <c r="CV318" s="102"/>
      <c r="CW318" s="102"/>
      <c r="CX318" s="102"/>
      <c r="CY318" s="102"/>
      <c r="CZ318" s="102"/>
      <c r="DA318" s="102"/>
      <c r="DB318" s="102"/>
      <c r="DC318" s="102"/>
      <c r="DD318" s="102"/>
      <c r="DE318" s="102"/>
      <c r="DF318" s="103"/>
      <c r="DG318" s="101" t="str">
        <f>IF(AD318="","",CA318-CQ318)</f>
        <v/>
      </c>
      <c r="DH318" s="102"/>
      <c r="DI318" s="102"/>
      <c r="DJ318" s="102"/>
      <c r="DK318" s="102"/>
      <c r="DL318" s="102"/>
      <c r="DM318" s="102"/>
      <c r="DN318" s="102"/>
      <c r="DO318" s="102"/>
      <c r="DP318" s="102"/>
      <c r="DQ318" s="102"/>
      <c r="DR318" s="102"/>
      <c r="DS318" s="102"/>
      <c r="DT318" s="102"/>
      <c r="DU318" s="102"/>
      <c r="DV318" s="103"/>
      <c r="DW318" s="98" t="str">
        <f>IF(VLOOKUP($A318,入力シート,6,0)="","",VLOOKUP($A318,入力シート,6,0))</f>
        <v/>
      </c>
      <c r="DX318" s="99"/>
      <c r="DY318" s="99"/>
      <c r="DZ318" s="99"/>
      <c r="EA318" s="99"/>
      <c r="EB318" s="99"/>
      <c r="EC318" s="99"/>
      <c r="ED318" s="99"/>
      <c r="EE318" s="99"/>
      <c r="EF318" s="100"/>
      <c r="EG318" s="101" t="str">
        <f>IF(VLOOKUP($A318,入力シート,7,0)="","",VLOOKUP($A318,入力シート,7,0))</f>
        <v/>
      </c>
      <c r="EH318" s="102"/>
      <c r="EI318" s="102"/>
      <c r="EJ318" s="102"/>
      <c r="EK318" s="102"/>
      <c r="EL318" s="102"/>
      <c r="EM318" s="102"/>
      <c r="EN318" s="102"/>
      <c r="EO318" s="102"/>
      <c r="EP318" s="102"/>
      <c r="EQ318" s="102"/>
      <c r="ER318" s="102"/>
      <c r="ES318" s="102"/>
      <c r="ET318" s="102"/>
      <c r="EU318" s="102"/>
      <c r="EV318" s="102"/>
      <c r="EW318" s="102"/>
      <c r="EX318" s="102"/>
      <c r="EY318" s="102"/>
      <c r="EZ318" s="102"/>
      <c r="FA318" s="102"/>
      <c r="FB318" s="102"/>
      <c r="FC318" s="102"/>
      <c r="FD318" s="102"/>
      <c r="FE318" s="102"/>
      <c r="FF318" s="102"/>
      <c r="FG318" s="102"/>
      <c r="FH318" s="102"/>
      <c r="FI318" s="102"/>
      <c r="FJ318" s="102"/>
      <c r="FK318" s="102"/>
      <c r="FL318" s="104"/>
    </row>
    <row r="319" spans="1:172" ht="8.1" customHeight="1" x14ac:dyDescent="0.15">
      <c r="J319" s="76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8"/>
      <c r="AD319" s="58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60"/>
      <c r="CA319" s="67"/>
      <c r="CB319" s="68"/>
      <c r="CC319" s="68"/>
      <c r="CD319" s="68"/>
      <c r="CE319" s="68"/>
      <c r="CF319" s="68"/>
      <c r="CG319" s="68"/>
      <c r="CH319" s="68"/>
      <c r="CI319" s="68"/>
      <c r="CJ319" s="68"/>
      <c r="CK319" s="68"/>
      <c r="CL319" s="68"/>
      <c r="CM319" s="68"/>
      <c r="CN319" s="68"/>
      <c r="CO319" s="68"/>
      <c r="CP319" s="86"/>
      <c r="CQ319" s="67"/>
      <c r="CR319" s="68"/>
      <c r="CS319" s="68"/>
      <c r="CT319" s="68"/>
      <c r="CU319" s="68"/>
      <c r="CV319" s="68"/>
      <c r="CW319" s="68"/>
      <c r="CX319" s="68"/>
      <c r="CY319" s="68"/>
      <c r="CZ319" s="68"/>
      <c r="DA319" s="68"/>
      <c r="DB319" s="68"/>
      <c r="DC319" s="68"/>
      <c r="DD319" s="68"/>
      <c r="DE319" s="68"/>
      <c r="DF319" s="86"/>
      <c r="DG319" s="67"/>
      <c r="DH319" s="68"/>
      <c r="DI319" s="68"/>
      <c r="DJ319" s="68"/>
      <c r="DK319" s="68"/>
      <c r="DL319" s="68"/>
      <c r="DM319" s="68"/>
      <c r="DN319" s="68"/>
      <c r="DO319" s="68"/>
      <c r="DP319" s="68"/>
      <c r="DQ319" s="68"/>
      <c r="DR319" s="68"/>
      <c r="DS319" s="68"/>
      <c r="DT319" s="68"/>
      <c r="DU319" s="68"/>
      <c r="DV319" s="86"/>
      <c r="DW319" s="58"/>
      <c r="DX319" s="59"/>
      <c r="DY319" s="59"/>
      <c r="DZ319" s="59"/>
      <c r="EA319" s="59"/>
      <c r="EB319" s="59"/>
      <c r="EC319" s="59"/>
      <c r="ED319" s="59"/>
      <c r="EE319" s="59"/>
      <c r="EF319" s="60"/>
      <c r="EG319" s="67"/>
      <c r="EH319" s="68"/>
      <c r="EI319" s="68"/>
      <c r="EJ319" s="68"/>
      <c r="EK319" s="68"/>
      <c r="EL319" s="68"/>
      <c r="EM319" s="68"/>
      <c r="EN319" s="68"/>
      <c r="EO319" s="68"/>
      <c r="EP319" s="68"/>
      <c r="EQ319" s="68"/>
      <c r="ER319" s="68"/>
      <c r="ES319" s="68"/>
      <c r="ET319" s="68"/>
      <c r="EU319" s="68"/>
      <c r="EV319" s="68"/>
      <c r="EW319" s="68"/>
      <c r="EX319" s="68"/>
      <c r="EY319" s="68"/>
      <c r="EZ319" s="68"/>
      <c r="FA319" s="68"/>
      <c r="FB319" s="68"/>
      <c r="FC319" s="68"/>
      <c r="FD319" s="68"/>
      <c r="FE319" s="68"/>
      <c r="FF319" s="68"/>
      <c r="FG319" s="68"/>
      <c r="FH319" s="68"/>
      <c r="FI319" s="68"/>
      <c r="FJ319" s="68"/>
      <c r="FK319" s="68"/>
      <c r="FL319" s="69"/>
    </row>
    <row r="320" spans="1:172" ht="8.1" customHeight="1" x14ac:dyDescent="0.15">
      <c r="J320" s="76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8"/>
      <c r="AD320" s="58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60"/>
      <c r="CA320" s="67"/>
      <c r="CB320" s="68"/>
      <c r="CC320" s="68"/>
      <c r="CD320" s="68"/>
      <c r="CE320" s="68"/>
      <c r="CF320" s="68"/>
      <c r="CG320" s="68"/>
      <c r="CH320" s="68"/>
      <c r="CI320" s="68"/>
      <c r="CJ320" s="68"/>
      <c r="CK320" s="68"/>
      <c r="CL320" s="68"/>
      <c r="CM320" s="68"/>
      <c r="CN320" s="68"/>
      <c r="CO320" s="68"/>
      <c r="CP320" s="86"/>
      <c r="CQ320" s="67"/>
      <c r="CR320" s="68"/>
      <c r="CS320" s="68"/>
      <c r="CT320" s="68"/>
      <c r="CU320" s="68"/>
      <c r="CV320" s="68"/>
      <c r="CW320" s="68"/>
      <c r="CX320" s="68"/>
      <c r="CY320" s="68"/>
      <c r="CZ320" s="68"/>
      <c r="DA320" s="68"/>
      <c r="DB320" s="68"/>
      <c r="DC320" s="68"/>
      <c r="DD320" s="68"/>
      <c r="DE320" s="68"/>
      <c r="DF320" s="86"/>
      <c r="DG320" s="67"/>
      <c r="DH320" s="68"/>
      <c r="DI320" s="68"/>
      <c r="DJ320" s="68"/>
      <c r="DK320" s="68"/>
      <c r="DL320" s="68"/>
      <c r="DM320" s="68"/>
      <c r="DN320" s="68"/>
      <c r="DO320" s="68"/>
      <c r="DP320" s="68"/>
      <c r="DQ320" s="68"/>
      <c r="DR320" s="68"/>
      <c r="DS320" s="68"/>
      <c r="DT320" s="68"/>
      <c r="DU320" s="68"/>
      <c r="DV320" s="86"/>
      <c r="DW320" s="58"/>
      <c r="DX320" s="59"/>
      <c r="DY320" s="59"/>
      <c r="DZ320" s="59"/>
      <c r="EA320" s="59"/>
      <c r="EB320" s="59"/>
      <c r="EC320" s="59"/>
      <c r="ED320" s="59"/>
      <c r="EE320" s="59"/>
      <c r="EF320" s="60"/>
      <c r="EG320" s="67"/>
      <c r="EH320" s="68"/>
      <c r="EI320" s="68"/>
      <c r="EJ320" s="68"/>
      <c r="EK320" s="68"/>
      <c r="EL320" s="68"/>
      <c r="EM320" s="68"/>
      <c r="EN320" s="68"/>
      <c r="EO320" s="68"/>
      <c r="EP320" s="68"/>
      <c r="EQ320" s="68"/>
      <c r="ER320" s="68"/>
      <c r="ES320" s="68"/>
      <c r="ET320" s="68"/>
      <c r="EU320" s="68"/>
      <c r="EV320" s="68"/>
      <c r="EW320" s="68"/>
      <c r="EX320" s="68"/>
      <c r="EY320" s="68"/>
      <c r="EZ320" s="68"/>
      <c r="FA320" s="68"/>
      <c r="FB320" s="68"/>
      <c r="FC320" s="68"/>
      <c r="FD320" s="68"/>
      <c r="FE320" s="68"/>
      <c r="FF320" s="68"/>
      <c r="FG320" s="68"/>
      <c r="FH320" s="68"/>
      <c r="FI320" s="68"/>
      <c r="FJ320" s="68"/>
      <c r="FK320" s="68"/>
      <c r="FL320" s="69"/>
    </row>
    <row r="321" spans="1:168" ht="8.1" customHeight="1" x14ac:dyDescent="0.15">
      <c r="J321" s="76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8"/>
      <c r="AD321" s="58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60"/>
      <c r="CA321" s="67"/>
      <c r="CB321" s="68"/>
      <c r="CC321" s="68"/>
      <c r="CD321" s="68"/>
      <c r="CE321" s="68"/>
      <c r="CF321" s="68"/>
      <c r="CG321" s="68"/>
      <c r="CH321" s="68"/>
      <c r="CI321" s="68"/>
      <c r="CJ321" s="68"/>
      <c r="CK321" s="68"/>
      <c r="CL321" s="68"/>
      <c r="CM321" s="68"/>
      <c r="CN321" s="68"/>
      <c r="CO321" s="68"/>
      <c r="CP321" s="86"/>
      <c r="CQ321" s="67"/>
      <c r="CR321" s="68"/>
      <c r="CS321" s="68"/>
      <c r="CT321" s="68"/>
      <c r="CU321" s="68"/>
      <c r="CV321" s="68"/>
      <c r="CW321" s="68"/>
      <c r="CX321" s="68"/>
      <c r="CY321" s="68"/>
      <c r="CZ321" s="68"/>
      <c r="DA321" s="68"/>
      <c r="DB321" s="68"/>
      <c r="DC321" s="68"/>
      <c r="DD321" s="68"/>
      <c r="DE321" s="68"/>
      <c r="DF321" s="86"/>
      <c r="DG321" s="67"/>
      <c r="DH321" s="68"/>
      <c r="DI321" s="68"/>
      <c r="DJ321" s="68"/>
      <c r="DK321" s="68"/>
      <c r="DL321" s="68"/>
      <c r="DM321" s="68"/>
      <c r="DN321" s="68"/>
      <c r="DO321" s="68"/>
      <c r="DP321" s="68"/>
      <c r="DQ321" s="68"/>
      <c r="DR321" s="68"/>
      <c r="DS321" s="68"/>
      <c r="DT321" s="68"/>
      <c r="DU321" s="68"/>
      <c r="DV321" s="86"/>
      <c r="DW321" s="58"/>
      <c r="DX321" s="59"/>
      <c r="DY321" s="59"/>
      <c r="DZ321" s="59"/>
      <c r="EA321" s="59"/>
      <c r="EB321" s="59"/>
      <c r="EC321" s="59"/>
      <c r="ED321" s="59"/>
      <c r="EE321" s="59"/>
      <c r="EF321" s="60"/>
      <c r="EG321" s="67"/>
      <c r="EH321" s="68"/>
      <c r="EI321" s="68"/>
      <c r="EJ321" s="68"/>
      <c r="EK321" s="68"/>
      <c r="EL321" s="68"/>
      <c r="EM321" s="68"/>
      <c r="EN321" s="68"/>
      <c r="EO321" s="68"/>
      <c r="EP321" s="68"/>
      <c r="EQ321" s="68"/>
      <c r="ER321" s="68"/>
      <c r="ES321" s="68"/>
      <c r="ET321" s="68"/>
      <c r="EU321" s="68"/>
      <c r="EV321" s="68"/>
      <c r="EW321" s="68"/>
      <c r="EX321" s="68"/>
      <c r="EY321" s="68"/>
      <c r="EZ321" s="68"/>
      <c r="FA321" s="68"/>
      <c r="FB321" s="68"/>
      <c r="FC321" s="68"/>
      <c r="FD321" s="68"/>
      <c r="FE321" s="68"/>
      <c r="FF321" s="68"/>
      <c r="FG321" s="68"/>
      <c r="FH321" s="68"/>
      <c r="FI321" s="68"/>
      <c r="FJ321" s="68"/>
      <c r="FK321" s="68"/>
      <c r="FL321" s="69"/>
    </row>
    <row r="322" spans="1:168" ht="8.1" customHeight="1" x14ac:dyDescent="0.15">
      <c r="J322" s="91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3"/>
      <c r="AD322" s="61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  <c r="BQ322" s="62"/>
      <c r="BR322" s="62"/>
      <c r="BS322" s="62"/>
      <c r="BT322" s="62"/>
      <c r="BU322" s="62"/>
      <c r="BV322" s="62"/>
      <c r="BW322" s="62"/>
      <c r="BX322" s="62"/>
      <c r="BY322" s="62"/>
      <c r="BZ322" s="63"/>
      <c r="CA322" s="70"/>
      <c r="CB322" s="71"/>
      <c r="CC322" s="71"/>
      <c r="CD322" s="71"/>
      <c r="CE322" s="71"/>
      <c r="CF322" s="71"/>
      <c r="CG322" s="71"/>
      <c r="CH322" s="71"/>
      <c r="CI322" s="71"/>
      <c r="CJ322" s="71"/>
      <c r="CK322" s="71"/>
      <c r="CL322" s="71"/>
      <c r="CM322" s="71"/>
      <c r="CN322" s="71"/>
      <c r="CO322" s="71"/>
      <c r="CP322" s="94"/>
      <c r="CQ322" s="70"/>
      <c r="CR322" s="71"/>
      <c r="CS322" s="71"/>
      <c r="CT322" s="71"/>
      <c r="CU322" s="71"/>
      <c r="CV322" s="71"/>
      <c r="CW322" s="71"/>
      <c r="CX322" s="71"/>
      <c r="CY322" s="71"/>
      <c r="CZ322" s="71"/>
      <c r="DA322" s="71"/>
      <c r="DB322" s="71"/>
      <c r="DC322" s="71"/>
      <c r="DD322" s="71"/>
      <c r="DE322" s="71"/>
      <c r="DF322" s="94"/>
      <c r="DG322" s="70"/>
      <c r="DH322" s="71"/>
      <c r="DI322" s="71"/>
      <c r="DJ322" s="71"/>
      <c r="DK322" s="71"/>
      <c r="DL322" s="71"/>
      <c r="DM322" s="71"/>
      <c r="DN322" s="71"/>
      <c r="DO322" s="71"/>
      <c r="DP322" s="71"/>
      <c r="DQ322" s="71"/>
      <c r="DR322" s="71"/>
      <c r="DS322" s="71"/>
      <c r="DT322" s="71"/>
      <c r="DU322" s="71"/>
      <c r="DV322" s="94"/>
      <c r="DW322" s="61"/>
      <c r="DX322" s="62"/>
      <c r="DY322" s="62"/>
      <c r="DZ322" s="62"/>
      <c r="EA322" s="62"/>
      <c r="EB322" s="62"/>
      <c r="EC322" s="62"/>
      <c r="ED322" s="62"/>
      <c r="EE322" s="62"/>
      <c r="EF322" s="63"/>
      <c r="EG322" s="70"/>
      <c r="EH322" s="71"/>
      <c r="EI322" s="71"/>
      <c r="EJ322" s="71"/>
      <c r="EK322" s="71"/>
      <c r="EL322" s="71"/>
      <c r="EM322" s="71"/>
      <c r="EN322" s="71"/>
      <c r="EO322" s="71"/>
      <c r="EP322" s="71"/>
      <c r="EQ322" s="71"/>
      <c r="ER322" s="71"/>
      <c r="ES322" s="71"/>
      <c r="ET322" s="71"/>
      <c r="EU322" s="71"/>
      <c r="EV322" s="71"/>
      <c r="EW322" s="71"/>
      <c r="EX322" s="71"/>
      <c r="EY322" s="71"/>
      <c r="EZ322" s="71"/>
      <c r="FA322" s="71"/>
      <c r="FB322" s="71"/>
      <c r="FC322" s="71"/>
      <c r="FD322" s="71"/>
      <c r="FE322" s="71"/>
      <c r="FF322" s="71"/>
      <c r="FG322" s="71"/>
      <c r="FH322" s="71"/>
      <c r="FI322" s="71"/>
      <c r="FJ322" s="71"/>
      <c r="FK322" s="71"/>
      <c r="FL322" s="72"/>
    </row>
    <row r="323" spans="1:168" ht="8.1" customHeight="1" x14ac:dyDescent="0.15">
      <c r="A323" s="47">
        <f>A318+1</f>
        <v>42</v>
      </c>
      <c r="B323" s="47">
        <f>IF(J323="",0,1)</f>
        <v>0</v>
      </c>
      <c r="J323" s="73" t="str">
        <f>IF(VLOOKUP($A323,入力シート,2,0)="","",VLOOKUP($A323,入力シート,2,0))</f>
        <v/>
      </c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5"/>
      <c r="AD323" s="55" t="str">
        <f>IF(VLOOKUP($A323,入力シート,3,0)="","",VLOOKUP($A323,入力シート,3,0))</f>
        <v/>
      </c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  <c r="BT323" s="56"/>
      <c r="BU323" s="56"/>
      <c r="BV323" s="56"/>
      <c r="BW323" s="56"/>
      <c r="BX323" s="56"/>
      <c r="BY323" s="56"/>
      <c r="BZ323" s="57"/>
      <c r="CA323" s="64" t="str">
        <f>IF(VLOOKUP($A323,入力シート,4,0)="","",VLOOKUP($A323,入力シート,4,0))</f>
        <v/>
      </c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85"/>
      <c r="CQ323" s="64" t="str">
        <f>IF(VLOOKUP($A323,入力シート,5,0)="","",VLOOKUP($A323,入力シート,5,0))</f>
        <v/>
      </c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85"/>
      <c r="DG323" s="64" t="str">
        <f t="shared" ref="DG323" si="32">IF(AD323="","",CA323-CQ323)</f>
        <v/>
      </c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85"/>
      <c r="DW323" s="55" t="str">
        <f>IF(VLOOKUP($A323,入力シート,6,0)="","",VLOOKUP($A323,入力シート,6,0))</f>
        <v/>
      </c>
      <c r="DX323" s="56"/>
      <c r="DY323" s="56"/>
      <c r="DZ323" s="56"/>
      <c r="EA323" s="56"/>
      <c r="EB323" s="56"/>
      <c r="EC323" s="56"/>
      <c r="ED323" s="56"/>
      <c r="EE323" s="56"/>
      <c r="EF323" s="57"/>
      <c r="EG323" s="64" t="str">
        <f>IF(VLOOKUP($A323,入力シート,7,0)="","",VLOOKUP($A323,入力シート,7,0))</f>
        <v/>
      </c>
      <c r="EH323" s="65"/>
      <c r="EI323" s="65"/>
      <c r="EJ323" s="65"/>
      <c r="EK323" s="65"/>
      <c r="EL323" s="65"/>
      <c r="EM323" s="65"/>
      <c r="EN323" s="65"/>
      <c r="EO323" s="65"/>
      <c r="EP323" s="65"/>
      <c r="EQ323" s="65"/>
      <c r="ER323" s="65"/>
      <c r="ES323" s="65"/>
      <c r="ET323" s="65"/>
      <c r="EU323" s="65"/>
      <c r="EV323" s="65"/>
      <c r="EW323" s="65"/>
      <c r="EX323" s="65"/>
      <c r="EY323" s="65"/>
      <c r="EZ323" s="65"/>
      <c r="FA323" s="65"/>
      <c r="FB323" s="65"/>
      <c r="FC323" s="65"/>
      <c r="FD323" s="65"/>
      <c r="FE323" s="65"/>
      <c r="FF323" s="65"/>
      <c r="FG323" s="65"/>
      <c r="FH323" s="65"/>
      <c r="FI323" s="65"/>
      <c r="FJ323" s="65"/>
      <c r="FK323" s="65"/>
      <c r="FL323" s="66"/>
    </row>
    <row r="324" spans="1:168" ht="8.1" customHeight="1" x14ac:dyDescent="0.15">
      <c r="J324" s="76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8"/>
      <c r="AD324" s="58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60"/>
      <c r="CA324" s="67"/>
      <c r="CB324" s="68"/>
      <c r="CC324" s="68"/>
      <c r="CD324" s="68"/>
      <c r="CE324" s="68"/>
      <c r="CF324" s="68"/>
      <c r="CG324" s="68"/>
      <c r="CH324" s="68"/>
      <c r="CI324" s="68"/>
      <c r="CJ324" s="68"/>
      <c r="CK324" s="68"/>
      <c r="CL324" s="68"/>
      <c r="CM324" s="68"/>
      <c r="CN324" s="68"/>
      <c r="CO324" s="68"/>
      <c r="CP324" s="86"/>
      <c r="CQ324" s="67"/>
      <c r="CR324" s="68"/>
      <c r="CS324" s="68"/>
      <c r="CT324" s="68"/>
      <c r="CU324" s="68"/>
      <c r="CV324" s="68"/>
      <c r="CW324" s="68"/>
      <c r="CX324" s="68"/>
      <c r="CY324" s="68"/>
      <c r="CZ324" s="68"/>
      <c r="DA324" s="68"/>
      <c r="DB324" s="68"/>
      <c r="DC324" s="68"/>
      <c r="DD324" s="68"/>
      <c r="DE324" s="68"/>
      <c r="DF324" s="86"/>
      <c r="DG324" s="67"/>
      <c r="DH324" s="68"/>
      <c r="DI324" s="68"/>
      <c r="DJ324" s="68"/>
      <c r="DK324" s="68"/>
      <c r="DL324" s="68"/>
      <c r="DM324" s="68"/>
      <c r="DN324" s="68"/>
      <c r="DO324" s="68"/>
      <c r="DP324" s="68"/>
      <c r="DQ324" s="68"/>
      <c r="DR324" s="68"/>
      <c r="DS324" s="68"/>
      <c r="DT324" s="68"/>
      <c r="DU324" s="68"/>
      <c r="DV324" s="86"/>
      <c r="DW324" s="58"/>
      <c r="DX324" s="59"/>
      <c r="DY324" s="59"/>
      <c r="DZ324" s="59"/>
      <c r="EA324" s="59"/>
      <c r="EB324" s="59"/>
      <c r="EC324" s="59"/>
      <c r="ED324" s="59"/>
      <c r="EE324" s="59"/>
      <c r="EF324" s="60"/>
      <c r="EG324" s="67"/>
      <c r="EH324" s="68"/>
      <c r="EI324" s="68"/>
      <c r="EJ324" s="68"/>
      <c r="EK324" s="68"/>
      <c r="EL324" s="68"/>
      <c r="EM324" s="68"/>
      <c r="EN324" s="68"/>
      <c r="EO324" s="68"/>
      <c r="EP324" s="68"/>
      <c r="EQ324" s="68"/>
      <c r="ER324" s="68"/>
      <c r="ES324" s="68"/>
      <c r="ET324" s="68"/>
      <c r="EU324" s="68"/>
      <c r="EV324" s="68"/>
      <c r="EW324" s="68"/>
      <c r="EX324" s="68"/>
      <c r="EY324" s="68"/>
      <c r="EZ324" s="68"/>
      <c r="FA324" s="68"/>
      <c r="FB324" s="68"/>
      <c r="FC324" s="68"/>
      <c r="FD324" s="68"/>
      <c r="FE324" s="68"/>
      <c r="FF324" s="68"/>
      <c r="FG324" s="68"/>
      <c r="FH324" s="68"/>
      <c r="FI324" s="68"/>
      <c r="FJ324" s="68"/>
      <c r="FK324" s="68"/>
      <c r="FL324" s="69"/>
    </row>
    <row r="325" spans="1:168" ht="8.1" customHeight="1" x14ac:dyDescent="0.15">
      <c r="J325" s="76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8"/>
      <c r="AD325" s="58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60"/>
      <c r="CA325" s="67"/>
      <c r="CB325" s="68"/>
      <c r="CC325" s="68"/>
      <c r="CD325" s="68"/>
      <c r="CE325" s="68"/>
      <c r="CF325" s="68"/>
      <c r="CG325" s="68"/>
      <c r="CH325" s="68"/>
      <c r="CI325" s="68"/>
      <c r="CJ325" s="68"/>
      <c r="CK325" s="68"/>
      <c r="CL325" s="68"/>
      <c r="CM325" s="68"/>
      <c r="CN325" s="68"/>
      <c r="CO325" s="68"/>
      <c r="CP325" s="86"/>
      <c r="CQ325" s="67"/>
      <c r="CR325" s="68"/>
      <c r="CS325" s="68"/>
      <c r="CT325" s="68"/>
      <c r="CU325" s="68"/>
      <c r="CV325" s="68"/>
      <c r="CW325" s="68"/>
      <c r="CX325" s="68"/>
      <c r="CY325" s="68"/>
      <c r="CZ325" s="68"/>
      <c r="DA325" s="68"/>
      <c r="DB325" s="68"/>
      <c r="DC325" s="68"/>
      <c r="DD325" s="68"/>
      <c r="DE325" s="68"/>
      <c r="DF325" s="86"/>
      <c r="DG325" s="67"/>
      <c r="DH325" s="68"/>
      <c r="DI325" s="68"/>
      <c r="DJ325" s="68"/>
      <c r="DK325" s="68"/>
      <c r="DL325" s="68"/>
      <c r="DM325" s="68"/>
      <c r="DN325" s="68"/>
      <c r="DO325" s="68"/>
      <c r="DP325" s="68"/>
      <c r="DQ325" s="68"/>
      <c r="DR325" s="68"/>
      <c r="DS325" s="68"/>
      <c r="DT325" s="68"/>
      <c r="DU325" s="68"/>
      <c r="DV325" s="86"/>
      <c r="DW325" s="58"/>
      <c r="DX325" s="59"/>
      <c r="DY325" s="59"/>
      <c r="DZ325" s="59"/>
      <c r="EA325" s="59"/>
      <c r="EB325" s="59"/>
      <c r="EC325" s="59"/>
      <c r="ED325" s="59"/>
      <c r="EE325" s="59"/>
      <c r="EF325" s="60"/>
      <c r="EG325" s="67"/>
      <c r="EH325" s="68"/>
      <c r="EI325" s="68"/>
      <c r="EJ325" s="68"/>
      <c r="EK325" s="68"/>
      <c r="EL325" s="68"/>
      <c r="EM325" s="68"/>
      <c r="EN325" s="68"/>
      <c r="EO325" s="68"/>
      <c r="EP325" s="68"/>
      <c r="EQ325" s="68"/>
      <c r="ER325" s="68"/>
      <c r="ES325" s="68"/>
      <c r="ET325" s="68"/>
      <c r="EU325" s="68"/>
      <c r="EV325" s="68"/>
      <c r="EW325" s="68"/>
      <c r="EX325" s="68"/>
      <c r="EY325" s="68"/>
      <c r="EZ325" s="68"/>
      <c r="FA325" s="68"/>
      <c r="FB325" s="68"/>
      <c r="FC325" s="68"/>
      <c r="FD325" s="68"/>
      <c r="FE325" s="68"/>
      <c r="FF325" s="68"/>
      <c r="FG325" s="68"/>
      <c r="FH325" s="68"/>
      <c r="FI325" s="68"/>
      <c r="FJ325" s="68"/>
      <c r="FK325" s="68"/>
      <c r="FL325" s="69"/>
    </row>
    <row r="326" spans="1:168" ht="8.1" customHeight="1" x14ac:dyDescent="0.15">
      <c r="J326" s="76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8"/>
      <c r="AD326" s="58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60"/>
      <c r="CA326" s="67"/>
      <c r="CB326" s="68"/>
      <c r="CC326" s="68"/>
      <c r="CD326" s="68"/>
      <c r="CE326" s="68"/>
      <c r="CF326" s="68"/>
      <c r="CG326" s="68"/>
      <c r="CH326" s="68"/>
      <c r="CI326" s="68"/>
      <c r="CJ326" s="68"/>
      <c r="CK326" s="68"/>
      <c r="CL326" s="68"/>
      <c r="CM326" s="68"/>
      <c r="CN326" s="68"/>
      <c r="CO326" s="68"/>
      <c r="CP326" s="86"/>
      <c r="CQ326" s="67"/>
      <c r="CR326" s="68"/>
      <c r="CS326" s="68"/>
      <c r="CT326" s="68"/>
      <c r="CU326" s="68"/>
      <c r="CV326" s="68"/>
      <c r="CW326" s="68"/>
      <c r="CX326" s="68"/>
      <c r="CY326" s="68"/>
      <c r="CZ326" s="68"/>
      <c r="DA326" s="68"/>
      <c r="DB326" s="68"/>
      <c r="DC326" s="68"/>
      <c r="DD326" s="68"/>
      <c r="DE326" s="68"/>
      <c r="DF326" s="86"/>
      <c r="DG326" s="67"/>
      <c r="DH326" s="68"/>
      <c r="DI326" s="68"/>
      <c r="DJ326" s="68"/>
      <c r="DK326" s="68"/>
      <c r="DL326" s="68"/>
      <c r="DM326" s="68"/>
      <c r="DN326" s="68"/>
      <c r="DO326" s="68"/>
      <c r="DP326" s="68"/>
      <c r="DQ326" s="68"/>
      <c r="DR326" s="68"/>
      <c r="DS326" s="68"/>
      <c r="DT326" s="68"/>
      <c r="DU326" s="68"/>
      <c r="DV326" s="86"/>
      <c r="DW326" s="58"/>
      <c r="DX326" s="59"/>
      <c r="DY326" s="59"/>
      <c r="DZ326" s="59"/>
      <c r="EA326" s="59"/>
      <c r="EB326" s="59"/>
      <c r="EC326" s="59"/>
      <c r="ED326" s="59"/>
      <c r="EE326" s="59"/>
      <c r="EF326" s="60"/>
      <c r="EG326" s="67"/>
      <c r="EH326" s="68"/>
      <c r="EI326" s="68"/>
      <c r="EJ326" s="68"/>
      <c r="EK326" s="68"/>
      <c r="EL326" s="68"/>
      <c r="EM326" s="68"/>
      <c r="EN326" s="68"/>
      <c r="EO326" s="68"/>
      <c r="EP326" s="68"/>
      <c r="EQ326" s="68"/>
      <c r="ER326" s="68"/>
      <c r="ES326" s="68"/>
      <c r="ET326" s="68"/>
      <c r="EU326" s="68"/>
      <c r="EV326" s="68"/>
      <c r="EW326" s="68"/>
      <c r="EX326" s="68"/>
      <c r="EY326" s="68"/>
      <c r="EZ326" s="68"/>
      <c r="FA326" s="68"/>
      <c r="FB326" s="68"/>
      <c r="FC326" s="68"/>
      <c r="FD326" s="68"/>
      <c r="FE326" s="68"/>
      <c r="FF326" s="68"/>
      <c r="FG326" s="68"/>
      <c r="FH326" s="68"/>
      <c r="FI326" s="68"/>
      <c r="FJ326" s="68"/>
      <c r="FK326" s="68"/>
      <c r="FL326" s="69"/>
    </row>
    <row r="327" spans="1:168" ht="8.1" customHeight="1" x14ac:dyDescent="0.15">
      <c r="J327" s="91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3"/>
      <c r="AD327" s="61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62"/>
      <c r="BO327" s="62"/>
      <c r="BP327" s="62"/>
      <c r="BQ327" s="62"/>
      <c r="BR327" s="62"/>
      <c r="BS327" s="62"/>
      <c r="BT327" s="62"/>
      <c r="BU327" s="62"/>
      <c r="BV327" s="62"/>
      <c r="BW327" s="62"/>
      <c r="BX327" s="62"/>
      <c r="BY327" s="62"/>
      <c r="BZ327" s="63"/>
      <c r="CA327" s="70"/>
      <c r="CB327" s="71"/>
      <c r="CC327" s="71"/>
      <c r="CD327" s="71"/>
      <c r="CE327" s="71"/>
      <c r="CF327" s="71"/>
      <c r="CG327" s="71"/>
      <c r="CH327" s="71"/>
      <c r="CI327" s="71"/>
      <c r="CJ327" s="71"/>
      <c r="CK327" s="71"/>
      <c r="CL327" s="71"/>
      <c r="CM327" s="71"/>
      <c r="CN327" s="71"/>
      <c r="CO327" s="71"/>
      <c r="CP327" s="94"/>
      <c r="CQ327" s="70"/>
      <c r="CR327" s="71"/>
      <c r="CS327" s="71"/>
      <c r="CT327" s="71"/>
      <c r="CU327" s="71"/>
      <c r="CV327" s="71"/>
      <c r="CW327" s="71"/>
      <c r="CX327" s="71"/>
      <c r="CY327" s="71"/>
      <c r="CZ327" s="71"/>
      <c r="DA327" s="71"/>
      <c r="DB327" s="71"/>
      <c r="DC327" s="71"/>
      <c r="DD327" s="71"/>
      <c r="DE327" s="71"/>
      <c r="DF327" s="94"/>
      <c r="DG327" s="70"/>
      <c r="DH327" s="71"/>
      <c r="DI327" s="71"/>
      <c r="DJ327" s="71"/>
      <c r="DK327" s="71"/>
      <c r="DL327" s="71"/>
      <c r="DM327" s="71"/>
      <c r="DN327" s="71"/>
      <c r="DO327" s="71"/>
      <c r="DP327" s="71"/>
      <c r="DQ327" s="71"/>
      <c r="DR327" s="71"/>
      <c r="DS327" s="71"/>
      <c r="DT327" s="71"/>
      <c r="DU327" s="71"/>
      <c r="DV327" s="94"/>
      <c r="DW327" s="61"/>
      <c r="DX327" s="62"/>
      <c r="DY327" s="62"/>
      <c r="DZ327" s="62"/>
      <c r="EA327" s="62"/>
      <c r="EB327" s="62"/>
      <c r="EC327" s="62"/>
      <c r="ED327" s="62"/>
      <c r="EE327" s="62"/>
      <c r="EF327" s="63"/>
      <c r="EG327" s="70"/>
      <c r="EH327" s="71"/>
      <c r="EI327" s="71"/>
      <c r="EJ327" s="71"/>
      <c r="EK327" s="71"/>
      <c r="EL327" s="71"/>
      <c r="EM327" s="71"/>
      <c r="EN327" s="71"/>
      <c r="EO327" s="71"/>
      <c r="EP327" s="71"/>
      <c r="EQ327" s="71"/>
      <c r="ER327" s="71"/>
      <c r="ES327" s="71"/>
      <c r="ET327" s="71"/>
      <c r="EU327" s="71"/>
      <c r="EV327" s="71"/>
      <c r="EW327" s="71"/>
      <c r="EX327" s="71"/>
      <c r="EY327" s="71"/>
      <c r="EZ327" s="71"/>
      <c r="FA327" s="71"/>
      <c r="FB327" s="71"/>
      <c r="FC327" s="71"/>
      <c r="FD327" s="71"/>
      <c r="FE327" s="71"/>
      <c r="FF327" s="71"/>
      <c r="FG327" s="71"/>
      <c r="FH327" s="71"/>
      <c r="FI327" s="71"/>
      <c r="FJ327" s="71"/>
      <c r="FK327" s="71"/>
      <c r="FL327" s="72"/>
    </row>
    <row r="328" spans="1:168" ht="8.1" customHeight="1" x14ac:dyDescent="0.15">
      <c r="A328" s="47">
        <f>A323+1</f>
        <v>43</v>
      </c>
      <c r="B328" s="47">
        <f>IF(J328="",0,1)</f>
        <v>0</v>
      </c>
      <c r="J328" s="73" t="str">
        <f>IF(VLOOKUP($A328,入力シート,2,0)="","",VLOOKUP($A328,入力シート,2,0))</f>
        <v/>
      </c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5"/>
      <c r="AD328" s="55" t="str">
        <f>IF(VLOOKUP($A328,入力シート,3,0)="","",VLOOKUP($A328,入力シート,3,0))</f>
        <v/>
      </c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/>
      <c r="BW328" s="56"/>
      <c r="BX328" s="56"/>
      <c r="BY328" s="56"/>
      <c r="BZ328" s="57"/>
      <c r="CA328" s="64" t="str">
        <f>IF(VLOOKUP($A328,入力シート,4,0)="","",VLOOKUP($A328,入力シート,4,0))</f>
        <v/>
      </c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85"/>
      <c r="CQ328" s="64" t="str">
        <f>IF(VLOOKUP($A328,入力シート,5,0)="","",VLOOKUP($A328,入力シート,5,0))</f>
        <v/>
      </c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85"/>
      <c r="DG328" s="64" t="str">
        <f t="shared" ref="DG328" si="33">IF(AD328="","",CA328-CQ328)</f>
        <v/>
      </c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85"/>
      <c r="DW328" s="55" t="str">
        <f>IF(VLOOKUP($A328,入力シート,6,0)="","",VLOOKUP($A328,入力シート,6,0))</f>
        <v/>
      </c>
      <c r="DX328" s="56"/>
      <c r="DY328" s="56"/>
      <c r="DZ328" s="56"/>
      <c r="EA328" s="56"/>
      <c r="EB328" s="56"/>
      <c r="EC328" s="56"/>
      <c r="ED328" s="56"/>
      <c r="EE328" s="56"/>
      <c r="EF328" s="57"/>
      <c r="EG328" s="64" t="str">
        <f>IF(VLOOKUP($A328,入力シート,7,0)="","",VLOOKUP($A328,入力シート,7,0))</f>
        <v/>
      </c>
      <c r="EH328" s="65"/>
      <c r="EI328" s="65"/>
      <c r="EJ328" s="65"/>
      <c r="EK328" s="65"/>
      <c r="EL328" s="65"/>
      <c r="EM328" s="65"/>
      <c r="EN328" s="65"/>
      <c r="EO328" s="65"/>
      <c r="EP328" s="65"/>
      <c r="EQ328" s="65"/>
      <c r="ER328" s="65"/>
      <c r="ES328" s="65"/>
      <c r="ET328" s="65"/>
      <c r="EU328" s="65"/>
      <c r="EV328" s="65"/>
      <c r="EW328" s="65"/>
      <c r="EX328" s="65"/>
      <c r="EY328" s="65"/>
      <c r="EZ328" s="65"/>
      <c r="FA328" s="65"/>
      <c r="FB328" s="65"/>
      <c r="FC328" s="65"/>
      <c r="FD328" s="65"/>
      <c r="FE328" s="65"/>
      <c r="FF328" s="65"/>
      <c r="FG328" s="65"/>
      <c r="FH328" s="65"/>
      <c r="FI328" s="65"/>
      <c r="FJ328" s="65"/>
      <c r="FK328" s="65"/>
      <c r="FL328" s="66"/>
    </row>
    <row r="329" spans="1:168" ht="8.1" customHeight="1" x14ac:dyDescent="0.15">
      <c r="J329" s="76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8"/>
      <c r="AD329" s="58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60"/>
      <c r="CA329" s="67"/>
      <c r="CB329" s="68"/>
      <c r="CC329" s="68"/>
      <c r="CD329" s="68"/>
      <c r="CE329" s="68"/>
      <c r="CF329" s="68"/>
      <c r="CG329" s="68"/>
      <c r="CH329" s="68"/>
      <c r="CI329" s="68"/>
      <c r="CJ329" s="68"/>
      <c r="CK329" s="68"/>
      <c r="CL329" s="68"/>
      <c r="CM329" s="68"/>
      <c r="CN329" s="68"/>
      <c r="CO329" s="68"/>
      <c r="CP329" s="86"/>
      <c r="CQ329" s="67"/>
      <c r="CR329" s="68"/>
      <c r="CS329" s="68"/>
      <c r="CT329" s="68"/>
      <c r="CU329" s="68"/>
      <c r="CV329" s="68"/>
      <c r="CW329" s="68"/>
      <c r="CX329" s="68"/>
      <c r="CY329" s="68"/>
      <c r="CZ329" s="68"/>
      <c r="DA329" s="68"/>
      <c r="DB329" s="68"/>
      <c r="DC329" s="68"/>
      <c r="DD329" s="68"/>
      <c r="DE329" s="68"/>
      <c r="DF329" s="86"/>
      <c r="DG329" s="67"/>
      <c r="DH329" s="68"/>
      <c r="DI329" s="68"/>
      <c r="DJ329" s="68"/>
      <c r="DK329" s="68"/>
      <c r="DL329" s="68"/>
      <c r="DM329" s="68"/>
      <c r="DN329" s="68"/>
      <c r="DO329" s="68"/>
      <c r="DP329" s="68"/>
      <c r="DQ329" s="68"/>
      <c r="DR329" s="68"/>
      <c r="DS329" s="68"/>
      <c r="DT329" s="68"/>
      <c r="DU329" s="68"/>
      <c r="DV329" s="86"/>
      <c r="DW329" s="58"/>
      <c r="DX329" s="59"/>
      <c r="DY329" s="59"/>
      <c r="DZ329" s="59"/>
      <c r="EA329" s="59"/>
      <c r="EB329" s="59"/>
      <c r="EC329" s="59"/>
      <c r="ED329" s="59"/>
      <c r="EE329" s="59"/>
      <c r="EF329" s="60"/>
      <c r="EG329" s="67"/>
      <c r="EH329" s="68"/>
      <c r="EI329" s="68"/>
      <c r="EJ329" s="68"/>
      <c r="EK329" s="68"/>
      <c r="EL329" s="68"/>
      <c r="EM329" s="68"/>
      <c r="EN329" s="68"/>
      <c r="EO329" s="68"/>
      <c r="EP329" s="68"/>
      <c r="EQ329" s="68"/>
      <c r="ER329" s="68"/>
      <c r="ES329" s="68"/>
      <c r="ET329" s="68"/>
      <c r="EU329" s="68"/>
      <c r="EV329" s="68"/>
      <c r="EW329" s="68"/>
      <c r="EX329" s="68"/>
      <c r="EY329" s="68"/>
      <c r="EZ329" s="68"/>
      <c r="FA329" s="68"/>
      <c r="FB329" s="68"/>
      <c r="FC329" s="68"/>
      <c r="FD329" s="68"/>
      <c r="FE329" s="68"/>
      <c r="FF329" s="68"/>
      <c r="FG329" s="68"/>
      <c r="FH329" s="68"/>
      <c r="FI329" s="68"/>
      <c r="FJ329" s="68"/>
      <c r="FK329" s="68"/>
      <c r="FL329" s="69"/>
    </row>
    <row r="330" spans="1:168" ht="8.1" customHeight="1" x14ac:dyDescent="0.15">
      <c r="J330" s="76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8"/>
      <c r="AD330" s="58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60"/>
      <c r="CA330" s="67"/>
      <c r="CB330" s="68"/>
      <c r="CC330" s="68"/>
      <c r="CD330" s="68"/>
      <c r="CE330" s="68"/>
      <c r="CF330" s="68"/>
      <c r="CG330" s="68"/>
      <c r="CH330" s="68"/>
      <c r="CI330" s="68"/>
      <c r="CJ330" s="68"/>
      <c r="CK330" s="68"/>
      <c r="CL330" s="68"/>
      <c r="CM330" s="68"/>
      <c r="CN330" s="68"/>
      <c r="CO330" s="68"/>
      <c r="CP330" s="86"/>
      <c r="CQ330" s="67"/>
      <c r="CR330" s="68"/>
      <c r="CS330" s="68"/>
      <c r="CT330" s="68"/>
      <c r="CU330" s="68"/>
      <c r="CV330" s="68"/>
      <c r="CW330" s="68"/>
      <c r="CX330" s="68"/>
      <c r="CY330" s="68"/>
      <c r="CZ330" s="68"/>
      <c r="DA330" s="68"/>
      <c r="DB330" s="68"/>
      <c r="DC330" s="68"/>
      <c r="DD330" s="68"/>
      <c r="DE330" s="68"/>
      <c r="DF330" s="86"/>
      <c r="DG330" s="67"/>
      <c r="DH330" s="68"/>
      <c r="DI330" s="68"/>
      <c r="DJ330" s="68"/>
      <c r="DK330" s="68"/>
      <c r="DL330" s="68"/>
      <c r="DM330" s="68"/>
      <c r="DN330" s="68"/>
      <c r="DO330" s="68"/>
      <c r="DP330" s="68"/>
      <c r="DQ330" s="68"/>
      <c r="DR330" s="68"/>
      <c r="DS330" s="68"/>
      <c r="DT330" s="68"/>
      <c r="DU330" s="68"/>
      <c r="DV330" s="86"/>
      <c r="DW330" s="58"/>
      <c r="DX330" s="59"/>
      <c r="DY330" s="59"/>
      <c r="DZ330" s="59"/>
      <c r="EA330" s="59"/>
      <c r="EB330" s="59"/>
      <c r="EC330" s="59"/>
      <c r="ED330" s="59"/>
      <c r="EE330" s="59"/>
      <c r="EF330" s="60"/>
      <c r="EG330" s="67"/>
      <c r="EH330" s="68"/>
      <c r="EI330" s="68"/>
      <c r="EJ330" s="68"/>
      <c r="EK330" s="68"/>
      <c r="EL330" s="68"/>
      <c r="EM330" s="68"/>
      <c r="EN330" s="68"/>
      <c r="EO330" s="68"/>
      <c r="EP330" s="68"/>
      <c r="EQ330" s="68"/>
      <c r="ER330" s="68"/>
      <c r="ES330" s="68"/>
      <c r="ET330" s="68"/>
      <c r="EU330" s="68"/>
      <c r="EV330" s="68"/>
      <c r="EW330" s="68"/>
      <c r="EX330" s="68"/>
      <c r="EY330" s="68"/>
      <c r="EZ330" s="68"/>
      <c r="FA330" s="68"/>
      <c r="FB330" s="68"/>
      <c r="FC330" s="68"/>
      <c r="FD330" s="68"/>
      <c r="FE330" s="68"/>
      <c r="FF330" s="68"/>
      <c r="FG330" s="68"/>
      <c r="FH330" s="68"/>
      <c r="FI330" s="68"/>
      <c r="FJ330" s="68"/>
      <c r="FK330" s="68"/>
      <c r="FL330" s="69"/>
    </row>
    <row r="331" spans="1:168" ht="8.1" customHeight="1" x14ac:dyDescent="0.15">
      <c r="J331" s="76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8"/>
      <c r="AD331" s="58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60"/>
      <c r="CA331" s="67"/>
      <c r="CB331" s="68"/>
      <c r="CC331" s="68"/>
      <c r="CD331" s="68"/>
      <c r="CE331" s="68"/>
      <c r="CF331" s="68"/>
      <c r="CG331" s="68"/>
      <c r="CH331" s="68"/>
      <c r="CI331" s="68"/>
      <c r="CJ331" s="68"/>
      <c r="CK331" s="68"/>
      <c r="CL331" s="68"/>
      <c r="CM331" s="68"/>
      <c r="CN331" s="68"/>
      <c r="CO331" s="68"/>
      <c r="CP331" s="86"/>
      <c r="CQ331" s="67"/>
      <c r="CR331" s="68"/>
      <c r="CS331" s="68"/>
      <c r="CT331" s="68"/>
      <c r="CU331" s="68"/>
      <c r="CV331" s="68"/>
      <c r="CW331" s="68"/>
      <c r="CX331" s="68"/>
      <c r="CY331" s="68"/>
      <c r="CZ331" s="68"/>
      <c r="DA331" s="68"/>
      <c r="DB331" s="68"/>
      <c r="DC331" s="68"/>
      <c r="DD331" s="68"/>
      <c r="DE331" s="68"/>
      <c r="DF331" s="86"/>
      <c r="DG331" s="67"/>
      <c r="DH331" s="68"/>
      <c r="DI331" s="68"/>
      <c r="DJ331" s="68"/>
      <c r="DK331" s="68"/>
      <c r="DL331" s="68"/>
      <c r="DM331" s="68"/>
      <c r="DN331" s="68"/>
      <c r="DO331" s="68"/>
      <c r="DP331" s="68"/>
      <c r="DQ331" s="68"/>
      <c r="DR331" s="68"/>
      <c r="DS331" s="68"/>
      <c r="DT331" s="68"/>
      <c r="DU331" s="68"/>
      <c r="DV331" s="86"/>
      <c r="DW331" s="58"/>
      <c r="DX331" s="59"/>
      <c r="DY331" s="59"/>
      <c r="DZ331" s="59"/>
      <c r="EA331" s="59"/>
      <c r="EB331" s="59"/>
      <c r="EC331" s="59"/>
      <c r="ED331" s="59"/>
      <c r="EE331" s="59"/>
      <c r="EF331" s="60"/>
      <c r="EG331" s="67"/>
      <c r="EH331" s="68"/>
      <c r="EI331" s="68"/>
      <c r="EJ331" s="68"/>
      <c r="EK331" s="68"/>
      <c r="EL331" s="68"/>
      <c r="EM331" s="68"/>
      <c r="EN331" s="68"/>
      <c r="EO331" s="68"/>
      <c r="EP331" s="68"/>
      <c r="EQ331" s="68"/>
      <c r="ER331" s="68"/>
      <c r="ES331" s="68"/>
      <c r="ET331" s="68"/>
      <c r="EU331" s="68"/>
      <c r="EV331" s="68"/>
      <c r="EW331" s="68"/>
      <c r="EX331" s="68"/>
      <c r="EY331" s="68"/>
      <c r="EZ331" s="68"/>
      <c r="FA331" s="68"/>
      <c r="FB331" s="68"/>
      <c r="FC331" s="68"/>
      <c r="FD331" s="68"/>
      <c r="FE331" s="68"/>
      <c r="FF331" s="68"/>
      <c r="FG331" s="68"/>
      <c r="FH331" s="68"/>
      <c r="FI331" s="68"/>
      <c r="FJ331" s="68"/>
      <c r="FK331" s="68"/>
      <c r="FL331" s="69"/>
    </row>
    <row r="332" spans="1:168" ht="8.1" customHeight="1" x14ac:dyDescent="0.15">
      <c r="J332" s="91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3"/>
      <c r="AD332" s="61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  <c r="BN332" s="62"/>
      <c r="BO332" s="62"/>
      <c r="BP332" s="62"/>
      <c r="BQ332" s="62"/>
      <c r="BR332" s="62"/>
      <c r="BS332" s="62"/>
      <c r="BT332" s="62"/>
      <c r="BU332" s="62"/>
      <c r="BV332" s="62"/>
      <c r="BW332" s="62"/>
      <c r="BX332" s="62"/>
      <c r="BY332" s="62"/>
      <c r="BZ332" s="63"/>
      <c r="CA332" s="70"/>
      <c r="CB332" s="71"/>
      <c r="CC332" s="71"/>
      <c r="CD332" s="71"/>
      <c r="CE332" s="71"/>
      <c r="CF332" s="71"/>
      <c r="CG332" s="71"/>
      <c r="CH332" s="71"/>
      <c r="CI332" s="71"/>
      <c r="CJ332" s="71"/>
      <c r="CK332" s="71"/>
      <c r="CL332" s="71"/>
      <c r="CM332" s="71"/>
      <c r="CN332" s="71"/>
      <c r="CO332" s="71"/>
      <c r="CP332" s="94"/>
      <c r="CQ332" s="70"/>
      <c r="CR332" s="71"/>
      <c r="CS332" s="71"/>
      <c r="CT332" s="71"/>
      <c r="CU332" s="71"/>
      <c r="CV332" s="71"/>
      <c r="CW332" s="71"/>
      <c r="CX332" s="71"/>
      <c r="CY332" s="71"/>
      <c r="CZ332" s="71"/>
      <c r="DA332" s="71"/>
      <c r="DB332" s="71"/>
      <c r="DC332" s="71"/>
      <c r="DD332" s="71"/>
      <c r="DE332" s="71"/>
      <c r="DF332" s="94"/>
      <c r="DG332" s="70"/>
      <c r="DH332" s="71"/>
      <c r="DI332" s="71"/>
      <c r="DJ332" s="71"/>
      <c r="DK332" s="71"/>
      <c r="DL332" s="71"/>
      <c r="DM332" s="71"/>
      <c r="DN332" s="71"/>
      <c r="DO332" s="71"/>
      <c r="DP332" s="71"/>
      <c r="DQ332" s="71"/>
      <c r="DR332" s="71"/>
      <c r="DS332" s="71"/>
      <c r="DT332" s="71"/>
      <c r="DU332" s="71"/>
      <c r="DV332" s="94"/>
      <c r="DW332" s="61"/>
      <c r="DX332" s="62"/>
      <c r="DY332" s="62"/>
      <c r="DZ332" s="62"/>
      <c r="EA332" s="62"/>
      <c r="EB332" s="62"/>
      <c r="EC332" s="62"/>
      <c r="ED332" s="62"/>
      <c r="EE332" s="62"/>
      <c r="EF332" s="63"/>
      <c r="EG332" s="70"/>
      <c r="EH332" s="71"/>
      <c r="EI332" s="71"/>
      <c r="EJ332" s="71"/>
      <c r="EK332" s="71"/>
      <c r="EL332" s="71"/>
      <c r="EM332" s="71"/>
      <c r="EN332" s="71"/>
      <c r="EO332" s="71"/>
      <c r="EP332" s="71"/>
      <c r="EQ332" s="71"/>
      <c r="ER332" s="71"/>
      <c r="ES332" s="71"/>
      <c r="ET332" s="71"/>
      <c r="EU332" s="71"/>
      <c r="EV332" s="71"/>
      <c r="EW332" s="71"/>
      <c r="EX332" s="71"/>
      <c r="EY332" s="71"/>
      <c r="EZ332" s="71"/>
      <c r="FA332" s="71"/>
      <c r="FB332" s="71"/>
      <c r="FC332" s="71"/>
      <c r="FD332" s="71"/>
      <c r="FE332" s="71"/>
      <c r="FF332" s="71"/>
      <c r="FG332" s="71"/>
      <c r="FH332" s="71"/>
      <c r="FI332" s="71"/>
      <c r="FJ332" s="71"/>
      <c r="FK332" s="71"/>
      <c r="FL332" s="72"/>
    </row>
    <row r="333" spans="1:168" ht="8.1" customHeight="1" x14ac:dyDescent="0.15">
      <c r="A333" s="47">
        <f>A328+1</f>
        <v>44</v>
      </c>
      <c r="B333" s="47">
        <f>IF(J333="",0,1)</f>
        <v>0</v>
      </c>
      <c r="J333" s="73" t="str">
        <f>IF(VLOOKUP($A333,入力シート,2,0)="","",VLOOKUP($A333,入力シート,2,0))</f>
        <v/>
      </c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5"/>
      <c r="AD333" s="55" t="str">
        <f>IF(VLOOKUP($A333,入力シート,3,0)="","",VLOOKUP($A333,入力シート,3,0))</f>
        <v/>
      </c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  <c r="BL333" s="56"/>
      <c r="BM333" s="56"/>
      <c r="BN333" s="56"/>
      <c r="BO333" s="56"/>
      <c r="BP333" s="56"/>
      <c r="BQ333" s="56"/>
      <c r="BR333" s="56"/>
      <c r="BS333" s="56"/>
      <c r="BT333" s="56"/>
      <c r="BU333" s="56"/>
      <c r="BV333" s="56"/>
      <c r="BW333" s="56"/>
      <c r="BX333" s="56"/>
      <c r="BY333" s="56"/>
      <c r="BZ333" s="57"/>
      <c r="CA333" s="64" t="str">
        <f>IF(VLOOKUP($A333,入力シート,4,0)="","",VLOOKUP($A333,入力シート,4,0))</f>
        <v/>
      </c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85"/>
      <c r="CQ333" s="64" t="str">
        <f>IF(VLOOKUP($A333,入力シート,5,0)="","",VLOOKUP($A333,入力シート,5,0))</f>
        <v/>
      </c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85"/>
      <c r="DG333" s="64" t="str">
        <f t="shared" ref="DG333" si="34">IF(AD333="","",CA333-CQ333)</f>
        <v/>
      </c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85"/>
      <c r="DW333" s="55" t="str">
        <f>IF(VLOOKUP($A333,入力シート,6,0)="","",VLOOKUP($A333,入力シート,6,0))</f>
        <v/>
      </c>
      <c r="DX333" s="56"/>
      <c r="DY333" s="56"/>
      <c r="DZ333" s="56"/>
      <c r="EA333" s="56"/>
      <c r="EB333" s="56"/>
      <c r="EC333" s="56"/>
      <c r="ED333" s="56"/>
      <c r="EE333" s="56"/>
      <c r="EF333" s="57"/>
      <c r="EG333" s="64" t="str">
        <f>IF(VLOOKUP($A333,入力シート,7,0)="","",VLOOKUP($A333,入力シート,7,0))</f>
        <v/>
      </c>
      <c r="EH333" s="65"/>
      <c r="EI333" s="65"/>
      <c r="EJ333" s="65"/>
      <c r="EK333" s="65"/>
      <c r="EL333" s="65"/>
      <c r="EM333" s="65"/>
      <c r="EN333" s="65"/>
      <c r="EO333" s="65"/>
      <c r="EP333" s="65"/>
      <c r="EQ333" s="65"/>
      <c r="ER333" s="65"/>
      <c r="ES333" s="65"/>
      <c r="ET333" s="65"/>
      <c r="EU333" s="65"/>
      <c r="EV333" s="65"/>
      <c r="EW333" s="65"/>
      <c r="EX333" s="65"/>
      <c r="EY333" s="65"/>
      <c r="EZ333" s="65"/>
      <c r="FA333" s="65"/>
      <c r="FB333" s="65"/>
      <c r="FC333" s="65"/>
      <c r="FD333" s="65"/>
      <c r="FE333" s="65"/>
      <c r="FF333" s="65"/>
      <c r="FG333" s="65"/>
      <c r="FH333" s="65"/>
      <c r="FI333" s="65"/>
      <c r="FJ333" s="65"/>
      <c r="FK333" s="65"/>
      <c r="FL333" s="66"/>
    </row>
    <row r="334" spans="1:168" ht="8.1" customHeight="1" x14ac:dyDescent="0.15">
      <c r="J334" s="76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8"/>
      <c r="AD334" s="58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60"/>
      <c r="CA334" s="67"/>
      <c r="CB334" s="68"/>
      <c r="CC334" s="68"/>
      <c r="CD334" s="68"/>
      <c r="CE334" s="68"/>
      <c r="CF334" s="68"/>
      <c r="CG334" s="68"/>
      <c r="CH334" s="68"/>
      <c r="CI334" s="68"/>
      <c r="CJ334" s="68"/>
      <c r="CK334" s="68"/>
      <c r="CL334" s="68"/>
      <c r="CM334" s="68"/>
      <c r="CN334" s="68"/>
      <c r="CO334" s="68"/>
      <c r="CP334" s="86"/>
      <c r="CQ334" s="67"/>
      <c r="CR334" s="68"/>
      <c r="CS334" s="68"/>
      <c r="CT334" s="68"/>
      <c r="CU334" s="68"/>
      <c r="CV334" s="68"/>
      <c r="CW334" s="68"/>
      <c r="CX334" s="68"/>
      <c r="CY334" s="68"/>
      <c r="CZ334" s="68"/>
      <c r="DA334" s="68"/>
      <c r="DB334" s="68"/>
      <c r="DC334" s="68"/>
      <c r="DD334" s="68"/>
      <c r="DE334" s="68"/>
      <c r="DF334" s="86"/>
      <c r="DG334" s="67"/>
      <c r="DH334" s="68"/>
      <c r="DI334" s="68"/>
      <c r="DJ334" s="68"/>
      <c r="DK334" s="68"/>
      <c r="DL334" s="68"/>
      <c r="DM334" s="68"/>
      <c r="DN334" s="68"/>
      <c r="DO334" s="68"/>
      <c r="DP334" s="68"/>
      <c r="DQ334" s="68"/>
      <c r="DR334" s="68"/>
      <c r="DS334" s="68"/>
      <c r="DT334" s="68"/>
      <c r="DU334" s="68"/>
      <c r="DV334" s="86"/>
      <c r="DW334" s="58"/>
      <c r="DX334" s="59"/>
      <c r="DY334" s="59"/>
      <c r="DZ334" s="59"/>
      <c r="EA334" s="59"/>
      <c r="EB334" s="59"/>
      <c r="EC334" s="59"/>
      <c r="ED334" s="59"/>
      <c r="EE334" s="59"/>
      <c r="EF334" s="60"/>
      <c r="EG334" s="67"/>
      <c r="EH334" s="68"/>
      <c r="EI334" s="68"/>
      <c r="EJ334" s="68"/>
      <c r="EK334" s="68"/>
      <c r="EL334" s="68"/>
      <c r="EM334" s="68"/>
      <c r="EN334" s="68"/>
      <c r="EO334" s="68"/>
      <c r="EP334" s="68"/>
      <c r="EQ334" s="68"/>
      <c r="ER334" s="68"/>
      <c r="ES334" s="68"/>
      <c r="ET334" s="68"/>
      <c r="EU334" s="68"/>
      <c r="EV334" s="68"/>
      <c r="EW334" s="68"/>
      <c r="EX334" s="68"/>
      <c r="EY334" s="68"/>
      <c r="EZ334" s="68"/>
      <c r="FA334" s="68"/>
      <c r="FB334" s="68"/>
      <c r="FC334" s="68"/>
      <c r="FD334" s="68"/>
      <c r="FE334" s="68"/>
      <c r="FF334" s="68"/>
      <c r="FG334" s="68"/>
      <c r="FH334" s="68"/>
      <c r="FI334" s="68"/>
      <c r="FJ334" s="68"/>
      <c r="FK334" s="68"/>
      <c r="FL334" s="69"/>
    </row>
    <row r="335" spans="1:168" ht="8.1" customHeight="1" x14ac:dyDescent="0.15">
      <c r="J335" s="76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8"/>
      <c r="AD335" s="58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60"/>
      <c r="CA335" s="67"/>
      <c r="CB335" s="68"/>
      <c r="CC335" s="68"/>
      <c r="CD335" s="68"/>
      <c r="CE335" s="68"/>
      <c r="CF335" s="68"/>
      <c r="CG335" s="68"/>
      <c r="CH335" s="68"/>
      <c r="CI335" s="68"/>
      <c r="CJ335" s="68"/>
      <c r="CK335" s="68"/>
      <c r="CL335" s="68"/>
      <c r="CM335" s="68"/>
      <c r="CN335" s="68"/>
      <c r="CO335" s="68"/>
      <c r="CP335" s="86"/>
      <c r="CQ335" s="67"/>
      <c r="CR335" s="68"/>
      <c r="CS335" s="68"/>
      <c r="CT335" s="68"/>
      <c r="CU335" s="68"/>
      <c r="CV335" s="68"/>
      <c r="CW335" s="68"/>
      <c r="CX335" s="68"/>
      <c r="CY335" s="68"/>
      <c r="CZ335" s="68"/>
      <c r="DA335" s="68"/>
      <c r="DB335" s="68"/>
      <c r="DC335" s="68"/>
      <c r="DD335" s="68"/>
      <c r="DE335" s="68"/>
      <c r="DF335" s="86"/>
      <c r="DG335" s="67"/>
      <c r="DH335" s="68"/>
      <c r="DI335" s="68"/>
      <c r="DJ335" s="68"/>
      <c r="DK335" s="68"/>
      <c r="DL335" s="68"/>
      <c r="DM335" s="68"/>
      <c r="DN335" s="68"/>
      <c r="DO335" s="68"/>
      <c r="DP335" s="68"/>
      <c r="DQ335" s="68"/>
      <c r="DR335" s="68"/>
      <c r="DS335" s="68"/>
      <c r="DT335" s="68"/>
      <c r="DU335" s="68"/>
      <c r="DV335" s="86"/>
      <c r="DW335" s="58"/>
      <c r="DX335" s="59"/>
      <c r="DY335" s="59"/>
      <c r="DZ335" s="59"/>
      <c r="EA335" s="59"/>
      <c r="EB335" s="59"/>
      <c r="EC335" s="59"/>
      <c r="ED335" s="59"/>
      <c r="EE335" s="59"/>
      <c r="EF335" s="60"/>
      <c r="EG335" s="67"/>
      <c r="EH335" s="68"/>
      <c r="EI335" s="68"/>
      <c r="EJ335" s="68"/>
      <c r="EK335" s="68"/>
      <c r="EL335" s="68"/>
      <c r="EM335" s="68"/>
      <c r="EN335" s="68"/>
      <c r="EO335" s="68"/>
      <c r="EP335" s="68"/>
      <c r="EQ335" s="68"/>
      <c r="ER335" s="68"/>
      <c r="ES335" s="68"/>
      <c r="ET335" s="68"/>
      <c r="EU335" s="68"/>
      <c r="EV335" s="68"/>
      <c r="EW335" s="68"/>
      <c r="EX335" s="68"/>
      <c r="EY335" s="68"/>
      <c r="EZ335" s="68"/>
      <c r="FA335" s="68"/>
      <c r="FB335" s="68"/>
      <c r="FC335" s="68"/>
      <c r="FD335" s="68"/>
      <c r="FE335" s="68"/>
      <c r="FF335" s="68"/>
      <c r="FG335" s="68"/>
      <c r="FH335" s="68"/>
      <c r="FI335" s="68"/>
      <c r="FJ335" s="68"/>
      <c r="FK335" s="68"/>
      <c r="FL335" s="69"/>
    </row>
    <row r="336" spans="1:168" ht="8.1" customHeight="1" x14ac:dyDescent="0.15">
      <c r="J336" s="76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8"/>
      <c r="AD336" s="58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60"/>
      <c r="CA336" s="67"/>
      <c r="CB336" s="68"/>
      <c r="CC336" s="68"/>
      <c r="CD336" s="68"/>
      <c r="CE336" s="68"/>
      <c r="CF336" s="68"/>
      <c r="CG336" s="68"/>
      <c r="CH336" s="68"/>
      <c r="CI336" s="68"/>
      <c r="CJ336" s="68"/>
      <c r="CK336" s="68"/>
      <c r="CL336" s="68"/>
      <c r="CM336" s="68"/>
      <c r="CN336" s="68"/>
      <c r="CO336" s="68"/>
      <c r="CP336" s="86"/>
      <c r="CQ336" s="67"/>
      <c r="CR336" s="68"/>
      <c r="CS336" s="68"/>
      <c r="CT336" s="68"/>
      <c r="CU336" s="68"/>
      <c r="CV336" s="68"/>
      <c r="CW336" s="68"/>
      <c r="CX336" s="68"/>
      <c r="CY336" s="68"/>
      <c r="CZ336" s="68"/>
      <c r="DA336" s="68"/>
      <c r="DB336" s="68"/>
      <c r="DC336" s="68"/>
      <c r="DD336" s="68"/>
      <c r="DE336" s="68"/>
      <c r="DF336" s="86"/>
      <c r="DG336" s="67"/>
      <c r="DH336" s="68"/>
      <c r="DI336" s="68"/>
      <c r="DJ336" s="68"/>
      <c r="DK336" s="68"/>
      <c r="DL336" s="68"/>
      <c r="DM336" s="68"/>
      <c r="DN336" s="68"/>
      <c r="DO336" s="68"/>
      <c r="DP336" s="68"/>
      <c r="DQ336" s="68"/>
      <c r="DR336" s="68"/>
      <c r="DS336" s="68"/>
      <c r="DT336" s="68"/>
      <c r="DU336" s="68"/>
      <c r="DV336" s="86"/>
      <c r="DW336" s="58"/>
      <c r="DX336" s="59"/>
      <c r="DY336" s="59"/>
      <c r="DZ336" s="59"/>
      <c r="EA336" s="59"/>
      <c r="EB336" s="59"/>
      <c r="EC336" s="59"/>
      <c r="ED336" s="59"/>
      <c r="EE336" s="59"/>
      <c r="EF336" s="60"/>
      <c r="EG336" s="67"/>
      <c r="EH336" s="68"/>
      <c r="EI336" s="68"/>
      <c r="EJ336" s="68"/>
      <c r="EK336" s="68"/>
      <c r="EL336" s="68"/>
      <c r="EM336" s="68"/>
      <c r="EN336" s="68"/>
      <c r="EO336" s="68"/>
      <c r="EP336" s="68"/>
      <c r="EQ336" s="68"/>
      <c r="ER336" s="68"/>
      <c r="ES336" s="68"/>
      <c r="ET336" s="68"/>
      <c r="EU336" s="68"/>
      <c r="EV336" s="68"/>
      <c r="EW336" s="68"/>
      <c r="EX336" s="68"/>
      <c r="EY336" s="68"/>
      <c r="EZ336" s="68"/>
      <c r="FA336" s="68"/>
      <c r="FB336" s="68"/>
      <c r="FC336" s="68"/>
      <c r="FD336" s="68"/>
      <c r="FE336" s="68"/>
      <c r="FF336" s="68"/>
      <c r="FG336" s="68"/>
      <c r="FH336" s="68"/>
      <c r="FI336" s="68"/>
      <c r="FJ336" s="68"/>
      <c r="FK336" s="68"/>
      <c r="FL336" s="69"/>
    </row>
    <row r="337" spans="1:172" ht="8.1" customHeight="1" x14ac:dyDescent="0.15">
      <c r="J337" s="91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3"/>
      <c r="AD337" s="61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2"/>
      <c r="BS337" s="62"/>
      <c r="BT337" s="62"/>
      <c r="BU337" s="62"/>
      <c r="BV337" s="62"/>
      <c r="BW337" s="62"/>
      <c r="BX337" s="62"/>
      <c r="BY337" s="62"/>
      <c r="BZ337" s="63"/>
      <c r="CA337" s="70"/>
      <c r="CB337" s="71"/>
      <c r="CC337" s="71"/>
      <c r="CD337" s="71"/>
      <c r="CE337" s="71"/>
      <c r="CF337" s="71"/>
      <c r="CG337" s="71"/>
      <c r="CH337" s="71"/>
      <c r="CI337" s="71"/>
      <c r="CJ337" s="71"/>
      <c r="CK337" s="71"/>
      <c r="CL337" s="71"/>
      <c r="CM337" s="71"/>
      <c r="CN337" s="71"/>
      <c r="CO337" s="71"/>
      <c r="CP337" s="94"/>
      <c r="CQ337" s="70"/>
      <c r="CR337" s="71"/>
      <c r="CS337" s="71"/>
      <c r="CT337" s="71"/>
      <c r="CU337" s="71"/>
      <c r="CV337" s="71"/>
      <c r="CW337" s="71"/>
      <c r="CX337" s="71"/>
      <c r="CY337" s="71"/>
      <c r="CZ337" s="71"/>
      <c r="DA337" s="71"/>
      <c r="DB337" s="71"/>
      <c r="DC337" s="71"/>
      <c r="DD337" s="71"/>
      <c r="DE337" s="71"/>
      <c r="DF337" s="94"/>
      <c r="DG337" s="70"/>
      <c r="DH337" s="71"/>
      <c r="DI337" s="71"/>
      <c r="DJ337" s="71"/>
      <c r="DK337" s="71"/>
      <c r="DL337" s="71"/>
      <c r="DM337" s="71"/>
      <c r="DN337" s="71"/>
      <c r="DO337" s="71"/>
      <c r="DP337" s="71"/>
      <c r="DQ337" s="71"/>
      <c r="DR337" s="71"/>
      <c r="DS337" s="71"/>
      <c r="DT337" s="71"/>
      <c r="DU337" s="71"/>
      <c r="DV337" s="94"/>
      <c r="DW337" s="61"/>
      <c r="DX337" s="62"/>
      <c r="DY337" s="62"/>
      <c r="DZ337" s="62"/>
      <c r="EA337" s="62"/>
      <c r="EB337" s="62"/>
      <c r="EC337" s="62"/>
      <c r="ED337" s="62"/>
      <c r="EE337" s="62"/>
      <c r="EF337" s="63"/>
      <c r="EG337" s="70"/>
      <c r="EH337" s="71"/>
      <c r="EI337" s="71"/>
      <c r="EJ337" s="71"/>
      <c r="EK337" s="71"/>
      <c r="EL337" s="71"/>
      <c r="EM337" s="71"/>
      <c r="EN337" s="71"/>
      <c r="EO337" s="71"/>
      <c r="EP337" s="71"/>
      <c r="EQ337" s="71"/>
      <c r="ER337" s="71"/>
      <c r="ES337" s="71"/>
      <c r="ET337" s="71"/>
      <c r="EU337" s="71"/>
      <c r="EV337" s="71"/>
      <c r="EW337" s="71"/>
      <c r="EX337" s="71"/>
      <c r="EY337" s="71"/>
      <c r="EZ337" s="71"/>
      <c r="FA337" s="71"/>
      <c r="FB337" s="71"/>
      <c r="FC337" s="71"/>
      <c r="FD337" s="71"/>
      <c r="FE337" s="71"/>
      <c r="FF337" s="71"/>
      <c r="FG337" s="71"/>
      <c r="FH337" s="71"/>
      <c r="FI337" s="71"/>
      <c r="FJ337" s="71"/>
      <c r="FK337" s="71"/>
      <c r="FL337" s="72"/>
    </row>
    <row r="338" spans="1:172" ht="8.1" customHeight="1" x14ac:dyDescent="0.15">
      <c r="A338" s="47">
        <f>A333+1</f>
        <v>45</v>
      </c>
      <c r="B338" s="47">
        <f>IF(J338="",0,1)</f>
        <v>0</v>
      </c>
      <c r="J338" s="73" t="str">
        <f>IF(VLOOKUP($A338,入力シート,2,0)="","",VLOOKUP($A338,入力シート,2,0))</f>
        <v/>
      </c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5"/>
      <c r="AD338" s="55" t="str">
        <f>IF(VLOOKUP($A338,入力シート,3,0)="","",VLOOKUP($A338,入力シート,3,0))</f>
        <v/>
      </c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56"/>
      <c r="BL338" s="56"/>
      <c r="BM338" s="56"/>
      <c r="BN338" s="56"/>
      <c r="BO338" s="56"/>
      <c r="BP338" s="56"/>
      <c r="BQ338" s="56"/>
      <c r="BR338" s="56"/>
      <c r="BS338" s="56"/>
      <c r="BT338" s="56"/>
      <c r="BU338" s="56"/>
      <c r="BV338" s="56"/>
      <c r="BW338" s="56"/>
      <c r="BX338" s="56"/>
      <c r="BY338" s="56"/>
      <c r="BZ338" s="57"/>
      <c r="CA338" s="64" t="str">
        <f>IF(VLOOKUP($A338,入力シート,4,0)="","",VLOOKUP($A338,入力シート,4,0))</f>
        <v/>
      </c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85"/>
      <c r="CQ338" s="64" t="str">
        <f>IF(VLOOKUP($A338,入力シート,5,0)="","",VLOOKUP($A338,入力シート,5,0))</f>
        <v/>
      </c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85"/>
      <c r="DG338" s="64" t="str">
        <f t="shared" ref="DG338" si="35">IF(AD338="","",CA338-CQ338)</f>
        <v/>
      </c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85"/>
      <c r="DW338" s="55" t="str">
        <f>IF(VLOOKUP($A338,入力シート,6,0)="","",VLOOKUP($A338,入力シート,6,0))</f>
        <v/>
      </c>
      <c r="DX338" s="56"/>
      <c r="DY338" s="56"/>
      <c r="DZ338" s="56"/>
      <c r="EA338" s="56"/>
      <c r="EB338" s="56"/>
      <c r="EC338" s="56"/>
      <c r="ED338" s="56"/>
      <c r="EE338" s="56"/>
      <c r="EF338" s="57"/>
      <c r="EG338" s="64" t="str">
        <f>IF(VLOOKUP($A338,入力シート,7,0)="","",VLOOKUP($A338,入力シート,7,0))</f>
        <v/>
      </c>
      <c r="EH338" s="65"/>
      <c r="EI338" s="65"/>
      <c r="EJ338" s="65"/>
      <c r="EK338" s="65"/>
      <c r="EL338" s="65"/>
      <c r="EM338" s="65"/>
      <c r="EN338" s="65"/>
      <c r="EO338" s="65"/>
      <c r="EP338" s="65"/>
      <c r="EQ338" s="65"/>
      <c r="ER338" s="65"/>
      <c r="ES338" s="65"/>
      <c r="ET338" s="65"/>
      <c r="EU338" s="65"/>
      <c r="EV338" s="65"/>
      <c r="EW338" s="65"/>
      <c r="EX338" s="65"/>
      <c r="EY338" s="65"/>
      <c r="EZ338" s="65"/>
      <c r="FA338" s="65"/>
      <c r="FB338" s="65"/>
      <c r="FC338" s="65"/>
      <c r="FD338" s="65"/>
      <c r="FE338" s="65"/>
      <c r="FF338" s="65"/>
      <c r="FG338" s="65"/>
      <c r="FH338" s="65"/>
      <c r="FI338" s="65"/>
      <c r="FJ338" s="65"/>
      <c r="FK338" s="65"/>
      <c r="FL338" s="66"/>
    </row>
    <row r="339" spans="1:172" ht="8.1" customHeight="1" x14ac:dyDescent="0.15">
      <c r="J339" s="76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8"/>
      <c r="AD339" s="58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60"/>
      <c r="CA339" s="67"/>
      <c r="CB339" s="68"/>
      <c r="CC339" s="68"/>
      <c r="CD339" s="68"/>
      <c r="CE339" s="68"/>
      <c r="CF339" s="68"/>
      <c r="CG339" s="68"/>
      <c r="CH339" s="68"/>
      <c r="CI339" s="68"/>
      <c r="CJ339" s="68"/>
      <c r="CK339" s="68"/>
      <c r="CL339" s="68"/>
      <c r="CM339" s="68"/>
      <c r="CN339" s="68"/>
      <c r="CO339" s="68"/>
      <c r="CP339" s="86"/>
      <c r="CQ339" s="67"/>
      <c r="CR339" s="68"/>
      <c r="CS339" s="68"/>
      <c r="CT339" s="68"/>
      <c r="CU339" s="68"/>
      <c r="CV339" s="68"/>
      <c r="CW339" s="68"/>
      <c r="CX339" s="68"/>
      <c r="CY339" s="68"/>
      <c r="CZ339" s="68"/>
      <c r="DA339" s="68"/>
      <c r="DB339" s="68"/>
      <c r="DC339" s="68"/>
      <c r="DD339" s="68"/>
      <c r="DE339" s="68"/>
      <c r="DF339" s="86"/>
      <c r="DG339" s="67"/>
      <c r="DH339" s="68"/>
      <c r="DI339" s="68"/>
      <c r="DJ339" s="68"/>
      <c r="DK339" s="68"/>
      <c r="DL339" s="68"/>
      <c r="DM339" s="68"/>
      <c r="DN339" s="68"/>
      <c r="DO339" s="68"/>
      <c r="DP339" s="68"/>
      <c r="DQ339" s="68"/>
      <c r="DR339" s="68"/>
      <c r="DS339" s="68"/>
      <c r="DT339" s="68"/>
      <c r="DU339" s="68"/>
      <c r="DV339" s="86"/>
      <c r="DW339" s="58"/>
      <c r="DX339" s="59"/>
      <c r="DY339" s="59"/>
      <c r="DZ339" s="59"/>
      <c r="EA339" s="59"/>
      <c r="EB339" s="59"/>
      <c r="EC339" s="59"/>
      <c r="ED339" s="59"/>
      <c r="EE339" s="59"/>
      <c r="EF339" s="60"/>
      <c r="EG339" s="67"/>
      <c r="EH339" s="68"/>
      <c r="EI339" s="68"/>
      <c r="EJ339" s="68"/>
      <c r="EK339" s="68"/>
      <c r="EL339" s="68"/>
      <c r="EM339" s="68"/>
      <c r="EN339" s="68"/>
      <c r="EO339" s="68"/>
      <c r="EP339" s="68"/>
      <c r="EQ339" s="68"/>
      <c r="ER339" s="68"/>
      <c r="ES339" s="68"/>
      <c r="ET339" s="68"/>
      <c r="EU339" s="68"/>
      <c r="EV339" s="68"/>
      <c r="EW339" s="68"/>
      <c r="EX339" s="68"/>
      <c r="EY339" s="68"/>
      <c r="EZ339" s="68"/>
      <c r="FA339" s="68"/>
      <c r="FB339" s="68"/>
      <c r="FC339" s="68"/>
      <c r="FD339" s="68"/>
      <c r="FE339" s="68"/>
      <c r="FF339" s="68"/>
      <c r="FG339" s="68"/>
      <c r="FH339" s="68"/>
      <c r="FI339" s="68"/>
      <c r="FJ339" s="68"/>
      <c r="FK339" s="68"/>
      <c r="FL339" s="69"/>
    </row>
    <row r="340" spans="1:172" ht="8.1" customHeight="1" x14ac:dyDescent="0.15">
      <c r="J340" s="76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8"/>
      <c r="AD340" s="58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60"/>
      <c r="CA340" s="67"/>
      <c r="CB340" s="68"/>
      <c r="CC340" s="68"/>
      <c r="CD340" s="68"/>
      <c r="CE340" s="68"/>
      <c r="CF340" s="68"/>
      <c r="CG340" s="68"/>
      <c r="CH340" s="68"/>
      <c r="CI340" s="68"/>
      <c r="CJ340" s="68"/>
      <c r="CK340" s="68"/>
      <c r="CL340" s="68"/>
      <c r="CM340" s="68"/>
      <c r="CN340" s="68"/>
      <c r="CO340" s="68"/>
      <c r="CP340" s="86"/>
      <c r="CQ340" s="67"/>
      <c r="CR340" s="68"/>
      <c r="CS340" s="68"/>
      <c r="CT340" s="68"/>
      <c r="CU340" s="68"/>
      <c r="CV340" s="68"/>
      <c r="CW340" s="68"/>
      <c r="CX340" s="68"/>
      <c r="CY340" s="68"/>
      <c r="CZ340" s="68"/>
      <c r="DA340" s="68"/>
      <c r="DB340" s="68"/>
      <c r="DC340" s="68"/>
      <c r="DD340" s="68"/>
      <c r="DE340" s="68"/>
      <c r="DF340" s="86"/>
      <c r="DG340" s="67"/>
      <c r="DH340" s="68"/>
      <c r="DI340" s="68"/>
      <c r="DJ340" s="68"/>
      <c r="DK340" s="68"/>
      <c r="DL340" s="68"/>
      <c r="DM340" s="68"/>
      <c r="DN340" s="68"/>
      <c r="DO340" s="68"/>
      <c r="DP340" s="68"/>
      <c r="DQ340" s="68"/>
      <c r="DR340" s="68"/>
      <c r="DS340" s="68"/>
      <c r="DT340" s="68"/>
      <c r="DU340" s="68"/>
      <c r="DV340" s="86"/>
      <c r="DW340" s="58"/>
      <c r="DX340" s="59"/>
      <c r="DY340" s="59"/>
      <c r="DZ340" s="59"/>
      <c r="EA340" s="59"/>
      <c r="EB340" s="59"/>
      <c r="EC340" s="59"/>
      <c r="ED340" s="59"/>
      <c r="EE340" s="59"/>
      <c r="EF340" s="60"/>
      <c r="EG340" s="67"/>
      <c r="EH340" s="68"/>
      <c r="EI340" s="68"/>
      <c r="EJ340" s="68"/>
      <c r="EK340" s="68"/>
      <c r="EL340" s="68"/>
      <c r="EM340" s="68"/>
      <c r="EN340" s="68"/>
      <c r="EO340" s="68"/>
      <c r="EP340" s="68"/>
      <c r="EQ340" s="68"/>
      <c r="ER340" s="68"/>
      <c r="ES340" s="68"/>
      <c r="ET340" s="68"/>
      <c r="EU340" s="68"/>
      <c r="EV340" s="68"/>
      <c r="EW340" s="68"/>
      <c r="EX340" s="68"/>
      <c r="EY340" s="68"/>
      <c r="EZ340" s="68"/>
      <c r="FA340" s="68"/>
      <c r="FB340" s="68"/>
      <c r="FC340" s="68"/>
      <c r="FD340" s="68"/>
      <c r="FE340" s="68"/>
      <c r="FF340" s="68"/>
      <c r="FG340" s="68"/>
      <c r="FH340" s="68"/>
      <c r="FI340" s="68"/>
      <c r="FJ340" s="68"/>
      <c r="FK340" s="68"/>
      <c r="FL340" s="69"/>
    </row>
    <row r="341" spans="1:172" ht="8.1" customHeight="1" x14ac:dyDescent="0.15">
      <c r="J341" s="76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8"/>
      <c r="AD341" s="58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60"/>
      <c r="CA341" s="67"/>
      <c r="CB341" s="68"/>
      <c r="CC341" s="68"/>
      <c r="CD341" s="68"/>
      <c r="CE341" s="68"/>
      <c r="CF341" s="68"/>
      <c r="CG341" s="68"/>
      <c r="CH341" s="68"/>
      <c r="CI341" s="68"/>
      <c r="CJ341" s="68"/>
      <c r="CK341" s="68"/>
      <c r="CL341" s="68"/>
      <c r="CM341" s="68"/>
      <c r="CN341" s="68"/>
      <c r="CO341" s="68"/>
      <c r="CP341" s="86"/>
      <c r="CQ341" s="67"/>
      <c r="CR341" s="68"/>
      <c r="CS341" s="68"/>
      <c r="CT341" s="68"/>
      <c r="CU341" s="68"/>
      <c r="CV341" s="68"/>
      <c r="CW341" s="68"/>
      <c r="CX341" s="68"/>
      <c r="CY341" s="68"/>
      <c r="CZ341" s="68"/>
      <c r="DA341" s="68"/>
      <c r="DB341" s="68"/>
      <c r="DC341" s="68"/>
      <c r="DD341" s="68"/>
      <c r="DE341" s="68"/>
      <c r="DF341" s="86"/>
      <c r="DG341" s="67"/>
      <c r="DH341" s="68"/>
      <c r="DI341" s="68"/>
      <c r="DJ341" s="68"/>
      <c r="DK341" s="68"/>
      <c r="DL341" s="68"/>
      <c r="DM341" s="68"/>
      <c r="DN341" s="68"/>
      <c r="DO341" s="68"/>
      <c r="DP341" s="68"/>
      <c r="DQ341" s="68"/>
      <c r="DR341" s="68"/>
      <c r="DS341" s="68"/>
      <c r="DT341" s="68"/>
      <c r="DU341" s="68"/>
      <c r="DV341" s="86"/>
      <c r="DW341" s="58"/>
      <c r="DX341" s="59"/>
      <c r="DY341" s="59"/>
      <c r="DZ341" s="59"/>
      <c r="EA341" s="59"/>
      <c r="EB341" s="59"/>
      <c r="EC341" s="59"/>
      <c r="ED341" s="59"/>
      <c r="EE341" s="59"/>
      <c r="EF341" s="60"/>
      <c r="EG341" s="67"/>
      <c r="EH341" s="68"/>
      <c r="EI341" s="68"/>
      <c r="EJ341" s="68"/>
      <c r="EK341" s="68"/>
      <c r="EL341" s="68"/>
      <c r="EM341" s="68"/>
      <c r="EN341" s="68"/>
      <c r="EO341" s="68"/>
      <c r="EP341" s="68"/>
      <c r="EQ341" s="68"/>
      <c r="ER341" s="68"/>
      <c r="ES341" s="68"/>
      <c r="ET341" s="68"/>
      <c r="EU341" s="68"/>
      <c r="EV341" s="68"/>
      <c r="EW341" s="68"/>
      <c r="EX341" s="68"/>
      <c r="EY341" s="68"/>
      <c r="EZ341" s="68"/>
      <c r="FA341" s="68"/>
      <c r="FB341" s="68"/>
      <c r="FC341" s="68"/>
      <c r="FD341" s="68"/>
      <c r="FE341" s="68"/>
      <c r="FF341" s="68"/>
      <c r="FG341" s="68"/>
      <c r="FH341" s="68"/>
      <c r="FI341" s="68"/>
      <c r="FJ341" s="68"/>
      <c r="FK341" s="68"/>
      <c r="FL341" s="69"/>
    </row>
    <row r="342" spans="1:172" ht="8.1" customHeight="1" x14ac:dyDescent="0.15">
      <c r="J342" s="79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1"/>
      <c r="AD342" s="82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  <c r="BS342" s="83"/>
      <c r="BT342" s="83"/>
      <c r="BU342" s="83"/>
      <c r="BV342" s="83"/>
      <c r="BW342" s="83"/>
      <c r="BX342" s="83"/>
      <c r="BY342" s="83"/>
      <c r="BZ342" s="84"/>
      <c r="CA342" s="87"/>
      <c r="CB342" s="88"/>
      <c r="CC342" s="88"/>
      <c r="CD342" s="88"/>
      <c r="CE342" s="88"/>
      <c r="CF342" s="88"/>
      <c r="CG342" s="88"/>
      <c r="CH342" s="88"/>
      <c r="CI342" s="88"/>
      <c r="CJ342" s="88"/>
      <c r="CK342" s="88"/>
      <c r="CL342" s="88"/>
      <c r="CM342" s="88"/>
      <c r="CN342" s="88"/>
      <c r="CO342" s="88"/>
      <c r="CP342" s="89"/>
      <c r="CQ342" s="87"/>
      <c r="CR342" s="88"/>
      <c r="CS342" s="88"/>
      <c r="CT342" s="88"/>
      <c r="CU342" s="88"/>
      <c r="CV342" s="88"/>
      <c r="CW342" s="88"/>
      <c r="CX342" s="88"/>
      <c r="CY342" s="88"/>
      <c r="CZ342" s="88"/>
      <c r="DA342" s="88"/>
      <c r="DB342" s="88"/>
      <c r="DC342" s="88"/>
      <c r="DD342" s="88"/>
      <c r="DE342" s="88"/>
      <c r="DF342" s="89"/>
      <c r="DG342" s="87"/>
      <c r="DH342" s="88"/>
      <c r="DI342" s="88"/>
      <c r="DJ342" s="88"/>
      <c r="DK342" s="88"/>
      <c r="DL342" s="88"/>
      <c r="DM342" s="88"/>
      <c r="DN342" s="88"/>
      <c r="DO342" s="88"/>
      <c r="DP342" s="88"/>
      <c r="DQ342" s="88"/>
      <c r="DR342" s="88"/>
      <c r="DS342" s="88"/>
      <c r="DT342" s="88"/>
      <c r="DU342" s="88"/>
      <c r="DV342" s="89"/>
      <c r="DW342" s="82"/>
      <c r="DX342" s="83"/>
      <c r="DY342" s="83"/>
      <c r="DZ342" s="83"/>
      <c r="EA342" s="83"/>
      <c r="EB342" s="83"/>
      <c r="EC342" s="83"/>
      <c r="ED342" s="83"/>
      <c r="EE342" s="83"/>
      <c r="EF342" s="84"/>
      <c r="EG342" s="87"/>
      <c r="EH342" s="88"/>
      <c r="EI342" s="88"/>
      <c r="EJ342" s="88"/>
      <c r="EK342" s="88"/>
      <c r="EL342" s="88"/>
      <c r="EM342" s="88"/>
      <c r="EN342" s="88"/>
      <c r="EO342" s="88"/>
      <c r="EP342" s="88"/>
      <c r="EQ342" s="88"/>
      <c r="ER342" s="88"/>
      <c r="ES342" s="88"/>
      <c r="ET342" s="88"/>
      <c r="EU342" s="88"/>
      <c r="EV342" s="88"/>
      <c r="EW342" s="88"/>
      <c r="EX342" s="88"/>
      <c r="EY342" s="88"/>
      <c r="EZ342" s="88"/>
      <c r="FA342" s="88"/>
      <c r="FB342" s="88"/>
      <c r="FC342" s="88"/>
      <c r="FD342" s="88"/>
      <c r="FE342" s="88"/>
      <c r="FF342" s="88"/>
      <c r="FG342" s="88"/>
      <c r="FH342" s="88"/>
      <c r="FI342" s="88"/>
      <c r="FJ342" s="88"/>
      <c r="FK342" s="88"/>
      <c r="FL342" s="90"/>
    </row>
    <row r="343" spans="1:172" ht="8.1" customHeight="1" x14ac:dyDescent="0.15">
      <c r="D343" s="41"/>
      <c r="E343" s="41"/>
      <c r="F343" s="41"/>
      <c r="G343" s="41"/>
      <c r="H343" s="41"/>
      <c r="I343" s="41"/>
      <c r="J343" s="52" t="s">
        <v>15</v>
      </c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</row>
    <row r="344" spans="1:172" ht="8.1" customHeight="1" x14ac:dyDescent="0.15">
      <c r="D344" s="41"/>
      <c r="E344" s="41"/>
      <c r="F344" s="41"/>
      <c r="G344" s="41"/>
      <c r="H344" s="41"/>
      <c r="I344" s="41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BG344" s="17"/>
    </row>
    <row r="345" spans="1:172" ht="8.1" customHeight="1" x14ac:dyDescent="0.15">
      <c r="K345" s="52" t="s">
        <v>16</v>
      </c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3"/>
      <c r="BS345" s="53"/>
      <c r="BT345" s="53"/>
      <c r="BU345" s="53"/>
      <c r="BV345" s="53"/>
      <c r="BW345" s="53"/>
      <c r="BX345" s="53"/>
      <c r="BY345" s="53"/>
      <c r="BZ345" s="53"/>
      <c r="CA345" s="53"/>
      <c r="CB345" s="53"/>
      <c r="CC345" s="53"/>
      <c r="CD345" s="53"/>
      <c r="CE345" s="53"/>
      <c r="CF345" s="53"/>
      <c r="CG345" s="53"/>
      <c r="CH345" s="53"/>
      <c r="CI345" s="53"/>
      <c r="CJ345" s="53"/>
      <c r="CK345" s="53"/>
      <c r="CL345" s="53"/>
      <c r="CM345" s="53"/>
      <c r="CN345" s="53"/>
      <c r="CO345" s="53"/>
      <c r="CP345" s="53"/>
      <c r="CQ345" s="53"/>
      <c r="CR345" s="53"/>
      <c r="CS345" s="53"/>
      <c r="CT345" s="53"/>
      <c r="CU345" s="53"/>
      <c r="CV345" s="53"/>
      <c r="CW345" s="53"/>
      <c r="CX345" s="53"/>
      <c r="CY345" s="53"/>
      <c r="CZ345" s="53"/>
      <c r="DA345" s="53"/>
      <c r="DB345" s="53"/>
      <c r="DC345" s="53"/>
      <c r="DD345" s="53"/>
      <c r="DE345" s="53"/>
      <c r="DF345" s="53"/>
      <c r="DG345" s="53"/>
      <c r="DH345" s="53"/>
      <c r="DI345" s="53"/>
      <c r="DJ345" s="53"/>
      <c r="DK345" s="53"/>
      <c r="DL345" s="53"/>
      <c r="DM345" s="53"/>
      <c r="DN345" s="53"/>
      <c r="DO345" s="53"/>
      <c r="DP345" s="53"/>
      <c r="DQ345" s="53"/>
      <c r="DR345" s="53"/>
      <c r="DS345" s="53"/>
      <c r="DT345" s="53"/>
      <c r="DU345" s="53"/>
      <c r="DV345" s="53"/>
      <c r="DW345" s="53"/>
      <c r="DX345" s="53"/>
      <c r="DY345" s="53"/>
      <c r="DZ345" s="53"/>
      <c r="EA345" s="53"/>
      <c r="EB345" s="53"/>
      <c r="EC345" s="53"/>
      <c r="ED345" s="53"/>
      <c r="EE345" s="53"/>
      <c r="EF345" s="53"/>
      <c r="EG345" s="53"/>
      <c r="EH345" s="53"/>
      <c r="EI345" s="53"/>
      <c r="EJ345" s="53"/>
      <c r="EK345" s="53"/>
      <c r="EL345" s="53"/>
      <c r="EM345" s="53"/>
      <c r="EN345" s="53"/>
      <c r="EO345" s="53"/>
      <c r="EP345" s="53"/>
      <c r="EQ345" s="53"/>
      <c r="ER345" s="53"/>
      <c r="ES345" s="53"/>
      <c r="ET345" s="53"/>
      <c r="EU345" s="53"/>
      <c r="EV345" s="53"/>
      <c r="EW345" s="53"/>
      <c r="EX345" s="53"/>
      <c r="EY345" s="53"/>
      <c r="EZ345" s="53"/>
      <c r="FA345" s="53"/>
      <c r="FB345" s="53"/>
      <c r="FC345" s="53"/>
      <c r="FD345" s="53"/>
      <c r="FE345" s="53"/>
      <c r="FF345" s="53"/>
      <c r="FG345" s="53"/>
      <c r="FH345" s="53"/>
      <c r="FI345" s="53"/>
      <c r="FJ345" s="53"/>
      <c r="FK345" s="53"/>
      <c r="FL345" s="53"/>
      <c r="FM345" s="53"/>
      <c r="FN345" s="53"/>
      <c r="FO345" s="53"/>
      <c r="FP345" s="53"/>
    </row>
    <row r="346" spans="1:172" ht="8.1" customHeight="1" x14ac:dyDescent="0.15"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3"/>
      <c r="BS346" s="53"/>
      <c r="BT346" s="53"/>
      <c r="BU346" s="53"/>
      <c r="BV346" s="53"/>
      <c r="BW346" s="53"/>
      <c r="BX346" s="53"/>
      <c r="BY346" s="53"/>
      <c r="BZ346" s="53"/>
      <c r="CA346" s="53"/>
      <c r="CB346" s="53"/>
      <c r="CC346" s="53"/>
      <c r="CD346" s="53"/>
      <c r="CE346" s="53"/>
      <c r="CF346" s="53"/>
      <c r="CG346" s="53"/>
      <c r="CH346" s="53"/>
      <c r="CI346" s="53"/>
      <c r="CJ346" s="53"/>
      <c r="CK346" s="53"/>
      <c r="CL346" s="53"/>
      <c r="CM346" s="53"/>
      <c r="CN346" s="53"/>
      <c r="CO346" s="53"/>
      <c r="CP346" s="53"/>
      <c r="CQ346" s="53"/>
      <c r="CR346" s="53"/>
      <c r="CS346" s="53"/>
      <c r="CT346" s="53"/>
      <c r="CU346" s="53"/>
      <c r="CV346" s="53"/>
      <c r="CW346" s="53"/>
      <c r="CX346" s="53"/>
      <c r="CY346" s="53"/>
      <c r="CZ346" s="53"/>
      <c r="DA346" s="53"/>
      <c r="DB346" s="53"/>
      <c r="DC346" s="53"/>
      <c r="DD346" s="53"/>
      <c r="DE346" s="53"/>
      <c r="DF346" s="53"/>
      <c r="DG346" s="53"/>
      <c r="DH346" s="53"/>
      <c r="DI346" s="53"/>
      <c r="DJ346" s="53"/>
      <c r="DK346" s="53"/>
      <c r="DL346" s="53"/>
      <c r="DM346" s="53"/>
      <c r="DN346" s="53"/>
      <c r="DO346" s="53"/>
      <c r="DP346" s="53"/>
      <c r="DQ346" s="53"/>
      <c r="DR346" s="53"/>
      <c r="DS346" s="53"/>
      <c r="DT346" s="53"/>
      <c r="DU346" s="53"/>
      <c r="DV346" s="53"/>
      <c r="DW346" s="53"/>
      <c r="DX346" s="53"/>
      <c r="DY346" s="53"/>
      <c r="DZ346" s="53"/>
      <c r="EA346" s="53"/>
      <c r="EB346" s="53"/>
      <c r="EC346" s="53"/>
      <c r="ED346" s="53"/>
      <c r="EE346" s="53"/>
      <c r="EF346" s="53"/>
      <c r="EG346" s="53"/>
      <c r="EH346" s="53"/>
      <c r="EI346" s="53"/>
      <c r="EJ346" s="53"/>
      <c r="EK346" s="53"/>
      <c r="EL346" s="53"/>
      <c r="EM346" s="53"/>
      <c r="EN346" s="53"/>
      <c r="EO346" s="53"/>
      <c r="EP346" s="53"/>
      <c r="EQ346" s="53"/>
      <c r="ER346" s="53"/>
      <c r="ES346" s="53"/>
      <c r="ET346" s="53"/>
      <c r="EU346" s="53"/>
      <c r="EV346" s="53"/>
      <c r="EW346" s="53"/>
      <c r="EX346" s="53"/>
      <c r="EY346" s="53"/>
      <c r="EZ346" s="53"/>
      <c r="FA346" s="53"/>
      <c r="FB346" s="53"/>
      <c r="FC346" s="53"/>
      <c r="FD346" s="53"/>
      <c r="FE346" s="53"/>
      <c r="FF346" s="53"/>
      <c r="FG346" s="53"/>
      <c r="FH346" s="53"/>
      <c r="FI346" s="53"/>
      <c r="FJ346" s="53"/>
      <c r="FK346" s="53"/>
      <c r="FL346" s="53"/>
      <c r="FM346" s="53"/>
      <c r="FN346" s="53"/>
      <c r="FO346" s="53"/>
      <c r="FP346" s="53"/>
    </row>
    <row r="347" spans="1:172" ht="8.1" customHeight="1" x14ac:dyDescent="0.15">
      <c r="J347" s="52" t="s">
        <v>18</v>
      </c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</row>
    <row r="348" spans="1:172" ht="8.1" customHeight="1" x14ac:dyDescent="0.15"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</row>
    <row r="349" spans="1:172" ht="8.1" customHeight="1" x14ac:dyDescent="0.15">
      <c r="D349" s="42"/>
      <c r="E349" s="42"/>
      <c r="F349" s="42"/>
      <c r="G349" s="42"/>
      <c r="H349" s="42"/>
      <c r="I349" s="42"/>
      <c r="J349" s="42"/>
      <c r="K349" s="52" t="s">
        <v>19</v>
      </c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3"/>
      <c r="BS349" s="53"/>
      <c r="BT349" s="53"/>
      <c r="BU349" s="53"/>
      <c r="BV349" s="53"/>
      <c r="BW349" s="53"/>
      <c r="BX349" s="53"/>
      <c r="BY349" s="53"/>
      <c r="BZ349" s="53"/>
      <c r="CA349" s="53"/>
      <c r="CB349" s="53"/>
      <c r="CC349" s="53"/>
      <c r="CD349" s="53"/>
      <c r="CE349" s="53"/>
      <c r="CF349" s="53"/>
      <c r="CG349" s="53"/>
      <c r="CH349" s="53"/>
      <c r="CI349" s="53"/>
      <c r="CJ349" s="53"/>
      <c r="CK349" s="53"/>
      <c r="CL349" s="53"/>
      <c r="CM349" s="53"/>
      <c r="CN349" s="53"/>
      <c r="CO349" s="53"/>
      <c r="CP349" s="53"/>
      <c r="CQ349" s="53"/>
      <c r="CR349" s="53"/>
      <c r="CS349" s="53"/>
      <c r="CT349" s="53"/>
      <c r="CU349" s="53"/>
      <c r="CV349" s="53"/>
      <c r="CW349" s="53"/>
      <c r="CX349" s="53"/>
      <c r="CY349" s="53"/>
      <c r="CZ349" s="53"/>
      <c r="DA349" s="53"/>
      <c r="DB349" s="53"/>
      <c r="DC349" s="53"/>
      <c r="DD349" s="53"/>
      <c r="DE349" s="53"/>
      <c r="DF349" s="53"/>
      <c r="DG349" s="53"/>
      <c r="DH349" s="53"/>
      <c r="DI349" s="53"/>
      <c r="DJ349" s="53"/>
      <c r="DK349" s="53"/>
      <c r="DL349" s="53"/>
      <c r="DM349" s="53"/>
      <c r="DN349" s="53"/>
      <c r="DO349" s="53"/>
      <c r="DP349" s="53"/>
      <c r="DQ349" s="53"/>
      <c r="DR349" s="53"/>
      <c r="DS349" s="53"/>
      <c r="DT349" s="53"/>
      <c r="DU349" s="53"/>
      <c r="DV349" s="53"/>
      <c r="DW349" s="53"/>
      <c r="DX349" s="53"/>
      <c r="DY349" s="53"/>
      <c r="DZ349" s="53"/>
      <c r="EA349" s="53"/>
      <c r="EB349" s="53"/>
      <c r="EC349" s="53"/>
      <c r="ED349" s="53"/>
      <c r="EE349" s="53"/>
      <c r="EF349" s="53"/>
      <c r="EG349" s="53"/>
      <c r="EH349" s="53"/>
      <c r="EI349" s="53"/>
      <c r="EJ349" s="53"/>
      <c r="EK349" s="53"/>
      <c r="EL349" s="53"/>
      <c r="EM349" s="53"/>
      <c r="EN349" s="53"/>
      <c r="EO349" s="53"/>
      <c r="EP349" s="53"/>
      <c r="EQ349" s="53"/>
      <c r="ER349" s="53"/>
      <c r="ES349" s="53"/>
      <c r="ET349" s="53"/>
      <c r="EU349" s="53"/>
      <c r="EV349" s="53"/>
      <c r="EW349" s="53"/>
      <c r="EX349" s="53"/>
      <c r="EY349" s="53"/>
      <c r="EZ349" s="53"/>
      <c r="FA349" s="53"/>
      <c r="FB349" s="53"/>
      <c r="FC349" s="53"/>
      <c r="FD349" s="53"/>
      <c r="FE349" s="53"/>
      <c r="FF349" s="53"/>
      <c r="FG349" s="53"/>
      <c r="FH349" s="53"/>
      <c r="FI349" s="53"/>
      <c r="FJ349" s="53"/>
      <c r="FK349" s="53"/>
      <c r="FL349" s="53"/>
      <c r="FM349" s="53"/>
      <c r="FN349" s="53"/>
      <c r="FO349" s="53"/>
      <c r="FP349" s="53"/>
    </row>
    <row r="350" spans="1:172" ht="8.1" customHeight="1" x14ac:dyDescent="0.15">
      <c r="D350" s="42"/>
      <c r="E350" s="42"/>
      <c r="F350" s="42"/>
      <c r="G350" s="42"/>
      <c r="H350" s="42"/>
      <c r="I350" s="42"/>
      <c r="J350" s="42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3"/>
      <c r="BS350" s="53"/>
      <c r="BT350" s="53"/>
      <c r="BU350" s="53"/>
      <c r="BV350" s="53"/>
      <c r="BW350" s="53"/>
      <c r="BX350" s="53"/>
      <c r="BY350" s="53"/>
      <c r="BZ350" s="53"/>
      <c r="CA350" s="53"/>
      <c r="CB350" s="53"/>
      <c r="CC350" s="53"/>
      <c r="CD350" s="53"/>
      <c r="CE350" s="53"/>
      <c r="CF350" s="53"/>
      <c r="CG350" s="53"/>
      <c r="CH350" s="53"/>
      <c r="CI350" s="53"/>
      <c r="CJ350" s="53"/>
      <c r="CK350" s="53"/>
      <c r="CL350" s="53"/>
      <c r="CM350" s="53"/>
      <c r="CN350" s="53"/>
      <c r="CO350" s="53"/>
      <c r="CP350" s="53"/>
      <c r="CQ350" s="53"/>
      <c r="CR350" s="53"/>
      <c r="CS350" s="53"/>
      <c r="CT350" s="53"/>
      <c r="CU350" s="53"/>
      <c r="CV350" s="53"/>
      <c r="CW350" s="53"/>
      <c r="CX350" s="53"/>
      <c r="CY350" s="53"/>
      <c r="CZ350" s="53"/>
      <c r="DA350" s="53"/>
      <c r="DB350" s="53"/>
      <c r="DC350" s="53"/>
      <c r="DD350" s="53"/>
      <c r="DE350" s="53"/>
      <c r="DF350" s="53"/>
      <c r="DG350" s="53"/>
      <c r="DH350" s="53"/>
      <c r="DI350" s="53"/>
      <c r="DJ350" s="53"/>
      <c r="DK350" s="53"/>
      <c r="DL350" s="53"/>
      <c r="DM350" s="53"/>
      <c r="DN350" s="53"/>
      <c r="DO350" s="53"/>
      <c r="DP350" s="53"/>
      <c r="DQ350" s="53"/>
      <c r="DR350" s="53"/>
      <c r="DS350" s="53"/>
      <c r="DT350" s="53"/>
      <c r="DU350" s="53"/>
      <c r="DV350" s="53"/>
      <c r="DW350" s="53"/>
      <c r="DX350" s="53"/>
      <c r="DY350" s="53"/>
      <c r="DZ350" s="53"/>
      <c r="EA350" s="53"/>
      <c r="EB350" s="53"/>
      <c r="EC350" s="53"/>
      <c r="ED350" s="53"/>
      <c r="EE350" s="53"/>
      <c r="EF350" s="53"/>
      <c r="EG350" s="53"/>
      <c r="EH350" s="53"/>
      <c r="EI350" s="53"/>
      <c r="EJ350" s="53"/>
      <c r="EK350" s="53"/>
      <c r="EL350" s="53"/>
      <c r="EM350" s="53"/>
      <c r="EN350" s="53"/>
      <c r="EO350" s="53"/>
      <c r="EP350" s="53"/>
      <c r="EQ350" s="53"/>
      <c r="ER350" s="53"/>
      <c r="ES350" s="53"/>
      <c r="ET350" s="53"/>
      <c r="EU350" s="53"/>
      <c r="EV350" s="53"/>
      <c r="EW350" s="53"/>
      <c r="EX350" s="53"/>
      <c r="EY350" s="53"/>
      <c r="EZ350" s="53"/>
      <c r="FA350" s="53"/>
      <c r="FB350" s="53"/>
      <c r="FC350" s="53"/>
      <c r="FD350" s="53"/>
      <c r="FE350" s="53"/>
      <c r="FF350" s="53"/>
      <c r="FG350" s="53"/>
      <c r="FH350" s="53"/>
      <c r="FI350" s="53"/>
      <c r="FJ350" s="53"/>
      <c r="FK350" s="53"/>
      <c r="FL350" s="53"/>
      <c r="FM350" s="53"/>
      <c r="FN350" s="53"/>
      <c r="FO350" s="53"/>
      <c r="FP350" s="53"/>
    </row>
    <row r="351" spans="1:172" ht="8.1" customHeight="1" x14ac:dyDescent="0.15"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</row>
    <row r="352" spans="1:172" ht="8.1" customHeight="1" x14ac:dyDescent="0.15"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</row>
    <row r="353" spans="1:168" ht="8.1" customHeight="1" x14ac:dyDescent="0.15">
      <c r="A353" s="47">
        <f>A338+1</f>
        <v>46</v>
      </c>
      <c r="B353" s="47">
        <f>IF(J353="",0,1)</f>
        <v>0</v>
      </c>
      <c r="J353" s="95" t="str">
        <f>IF(VLOOKUP($A353,入力シート,2,0)="","",VLOOKUP($A353,入力シート,2,0))</f>
        <v/>
      </c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7"/>
      <c r="AD353" s="98" t="str">
        <f>IF(VLOOKUP($A353,入力シート,3,0)="","",VLOOKUP($A353,入力シート,3,0))</f>
        <v/>
      </c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9"/>
      <c r="BA353" s="99"/>
      <c r="BB353" s="99"/>
      <c r="BC353" s="99"/>
      <c r="BD353" s="99"/>
      <c r="BE353" s="99"/>
      <c r="BF353" s="99"/>
      <c r="BG353" s="99"/>
      <c r="BH353" s="99"/>
      <c r="BI353" s="99"/>
      <c r="BJ353" s="99"/>
      <c r="BK353" s="99"/>
      <c r="BL353" s="99"/>
      <c r="BM353" s="99"/>
      <c r="BN353" s="99"/>
      <c r="BO353" s="99"/>
      <c r="BP353" s="99"/>
      <c r="BQ353" s="99"/>
      <c r="BR353" s="99"/>
      <c r="BS353" s="99"/>
      <c r="BT353" s="99"/>
      <c r="BU353" s="99"/>
      <c r="BV353" s="99"/>
      <c r="BW353" s="99"/>
      <c r="BX353" s="99"/>
      <c r="BY353" s="99"/>
      <c r="BZ353" s="100"/>
      <c r="CA353" s="101" t="str">
        <f>IF(VLOOKUP($A353,入力シート,4,0)="","",VLOOKUP($A353,入力シート,4,0))</f>
        <v/>
      </c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  <c r="CL353" s="102"/>
      <c r="CM353" s="102"/>
      <c r="CN353" s="102"/>
      <c r="CO353" s="102"/>
      <c r="CP353" s="103"/>
      <c r="CQ353" s="101" t="str">
        <f>IF(VLOOKUP($A353,入力シート,5,0)="","",VLOOKUP($A353,入力シート,5,0))</f>
        <v/>
      </c>
      <c r="CR353" s="102"/>
      <c r="CS353" s="102"/>
      <c r="CT353" s="102"/>
      <c r="CU353" s="102"/>
      <c r="CV353" s="102"/>
      <c r="CW353" s="102"/>
      <c r="CX353" s="102"/>
      <c r="CY353" s="102"/>
      <c r="CZ353" s="102"/>
      <c r="DA353" s="102"/>
      <c r="DB353" s="102"/>
      <c r="DC353" s="102"/>
      <c r="DD353" s="102"/>
      <c r="DE353" s="102"/>
      <c r="DF353" s="103"/>
      <c r="DG353" s="101" t="str">
        <f>IF(AD353="","",CA353-CQ353)</f>
        <v/>
      </c>
      <c r="DH353" s="102"/>
      <c r="DI353" s="102"/>
      <c r="DJ353" s="102"/>
      <c r="DK353" s="102"/>
      <c r="DL353" s="102"/>
      <c r="DM353" s="102"/>
      <c r="DN353" s="102"/>
      <c r="DO353" s="102"/>
      <c r="DP353" s="102"/>
      <c r="DQ353" s="102"/>
      <c r="DR353" s="102"/>
      <c r="DS353" s="102"/>
      <c r="DT353" s="102"/>
      <c r="DU353" s="102"/>
      <c r="DV353" s="103"/>
      <c r="DW353" s="98" t="str">
        <f>IF(VLOOKUP($A353,入力シート,6,0)="","",VLOOKUP($A353,入力シート,6,0))</f>
        <v/>
      </c>
      <c r="DX353" s="99"/>
      <c r="DY353" s="99"/>
      <c r="DZ353" s="99"/>
      <c r="EA353" s="99"/>
      <c r="EB353" s="99"/>
      <c r="EC353" s="99"/>
      <c r="ED353" s="99"/>
      <c r="EE353" s="99"/>
      <c r="EF353" s="100"/>
      <c r="EG353" s="101" t="str">
        <f>IF(VLOOKUP($A353,入力シート,7,0)="","",VLOOKUP($A353,入力シート,7,0))</f>
        <v/>
      </c>
      <c r="EH353" s="102"/>
      <c r="EI353" s="102"/>
      <c r="EJ353" s="102"/>
      <c r="EK353" s="102"/>
      <c r="EL353" s="102"/>
      <c r="EM353" s="102"/>
      <c r="EN353" s="102"/>
      <c r="EO353" s="102"/>
      <c r="EP353" s="102"/>
      <c r="EQ353" s="102"/>
      <c r="ER353" s="102"/>
      <c r="ES353" s="102"/>
      <c r="ET353" s="102"/>
      <c r="EU353" s="102"/>
      <c r="EV353" s="102"/>
      <c r="EW353" s="102"/>
      <c r="EX353" s="102"/>
      <c r="EY353" s="102"/>
      <c r="EZ353" s="102"/>
      <c r="FA353" s="102"/>
      <c r="FB353" s="102"/>
      <c r="FC353" s="102"/>
      <c r="FD353" s="102"/>
      <c r="FE353" s="102"/>
      <c r="FF353" s="102"/>
      <c r="FG353" s="102"/>
      <c r="FH353" s="102"/>
      <c r="FI353" s="102"/>
      <c r="FJ353" s="102"/>
      <c r="FK353" s="102"/>
      <c r="FL353" s="104"/>
    </row>
    <row r="354" spans="1:168" ht="8.1" customHeight="1" x14ac:dyDescent="0.15">
      <c r="J354" s="76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8"/>
      <c r="AD354" s="58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60"/>
      <c r="CA354" s="67"/>
      <c r="CB354" s="68"/>
      <c r="CC354" s="68"/>
      <c r="CD354" s="68"/>
      <c r="CE354" s="68"/>
      <c r="CF354" s="68"/>
      <c r="CG354" s="68"/>
      <c r="CH354" s="68"/>
      <c r="CI354" s="68"/>
      <c r="CJ354" s="68"/>
      <c r="CK354" s="68"/>
      <c r="CL354" s="68"/>
      <c r="CM354" s="68"/>
      <c r="CN354" s="68"/>
      <c r="CO354" s="68"/>
      <c r="CP354" s="86"/>
      <c r="CQ354" s="67"/>
      <c r="CR354" s="68"/>
      <c r="CS354" s="68"/>
      <c r="CT354" s="68"/>
      <c r="CU354" s="68"/>
      <c r="CV354" s="68"/>
      <c r="CW354" s="68"/>
      <c r="CX354" s="68"/>
      <c r="CY354" s="68"/>
      <c r="CZ354" s="68"/>
      <c r="DA354" s="68"/>
      <c r="DB354" s="68"/>
      <c r="DC354" s="68"/>
      <c r="DD354" s="68"/>
      <c r="DE354" s="68"/>
      <c r="DF354" s="86"/>
      <c r="DG354" s="67"/>
      <c r="DH354" s="68"/>
      <c r="DI354" s="68"/>
      <c r="DJ354" s="68"/>
      <c r="DK354" s="68"/>
      <c r="DL354" s="68"/>
      <c r="DM354" s="68"/>
      <c r="DN354" s="68"/>
      <c r="DO354" s="68"/>
      <c r="DP354" s="68"/>
      <c r="DQ354" s="68"/>
      <c r="DR354" s="68"/>
      <c r="DS354" s="68"/>
      <c r="DT354" s="68"/>
      <c r="DU354" s="68"/>
      <c r="DV354" s="86"/>
      <c r="DW354" s="58"/>
      <c r="DX354" s="59"/>
      <c r="DY354" s="59"/>
      <c r="DZ354" s="59"/>
      <c r="EA354" s="59"/>
      <c r="EB354" s="59"/>
      <c r="EC354" s="59"/>
      <c r="ED354" s="59"/>
      <c r="EE354" s="59"/>
      <c r="EF354" s="60"/>
      <c r="EG354" s="67"/>
      <c r="EH354" s="68"/>
      <c r="EI354" s="68"/>
      <c r="EJ354" s="68"/>
      <c r="EK354" s="68"/>
      <c r="EL354" s="68"/>
      <c r="EM354" s="68"/>
      <c r="EN354" s="68"/>
      <c r="EO354" s="68"/>
      <c r="EP354" s="68"/>
      <c r="EQ354" s="68"/>
      <c r="ER354" s="68"/>
      <c r="ES354" s="68"/>
      <c r="ET354" s="68"/>
      <c r="EU354" s="68"/>
      <c r="EV354" s="68"/>
      <c r="EW354" s="68"/>
      <c r="EX354" s="68"/>
      <c r="EY354" s="68"/>
      <c r="EZ354" s="68"/>
      <c r="FA354" s="68"/>
      <c r="FB354" s="68"/>
      <c r="FC354" s="68"/>
      <c r="FD354" s="68"/>
      <c r="FE354" s="68"/>
      <c r="FF354" s="68"/>
      <c r="FG354" s="68"/>
      <c r="FH354" s="68"/>
      <c r="FI354" s="68"/>
      <c r="FJ354" s="68"/>
      <c r="FK354" s="68"/>
      <c r="FL354" s="69"/>
    </row>
    <row r="355" spans="1:168" ht="8.1" customHeight="1" x14ac:dyDescent="0.15">
      <c r="J355" s="76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8"/>
      <c r="AD355" s="58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60"/>
      <c r="CA355" s="67"/>
      <c r="CB355" s="68"/>
      <c r="CC355" s="68"/>
      <c r="CD355" s="68"/>
      <c r="CE355" s="68"/>
      <c r="CF355" s="68"/>
      <c r="CG355" s="68"/>
      <c r="CH355" s="68"/>
      <c r="CI355" s="68"/>
      <c r="CJ355" s="68"/>
      <c r="CK355" s="68"/>
      <c r="CL355" s="68"/>
      <c r="CM355" s="68"/>
      <c r="CN355" s="68"/>
      <c r="CO355" s="68"/>
      <c r="CP355" s="86"/>
      <c r="CQ355" s="67"/>
      <c r="CR355" s="68"/>
      <c r="CS355" s="68"/>
      <c r="CT355" s="68"/>
      <c r="CU355" s="68"/>
      <c r="CV355" s="68"/>
      <c r="CW355" s="68"/>
      <c r="CX355" s="68"/>
      <c r="CY355" s="68"/>
      <c r="CZ355" s="68"/>
      <c r="DA355" s="68"/>
      <c r="DB355" s="68"/>
      <c r="DC355" s="68"/>
      <c r="DD355" s="68"/>
      <c r="DE355" s="68"/>
      <c r="DF355" s="86"/>
      <c r="DG355" s="67"/>
      <c r="DH355" s="68"/>
      <c r="DI355" s="68"/>
      <c r="DJ355" s="68"/>
      <c r="DK355" s="68"/>
      <c r="DL355" s="68"/>
      <c r="DM355" s="68"/>
      <c r="DN355" s="68"/>
      <c r="DO355" s="68"/>
      <c r="DP355" s="68"/>
      <c r="DQ355" s="68"/>
      <c r="DR355" s="68"/>
      <c r="DS355" s="68"/>
      <c r="DT355" s="68"/>
      <c r="DU355" s="68"/>
      <c r="DV355" s="86"/>
      <c r="DW355" s="58"/>
      <c r="DX355" s="59"/>
      <c r="DY355" s="59"/>
      <c r="DZ355" s="59"/>
      <c r="EA355" s="59"/>
      <c r="EB355" s="59"/>
      <c r="EC355" s="59"/>
      <c r="ED355" s="59"/>
      <c r="EE355" s="59"/>
      <c r="EF355" s="60"/>
      <c r="EG355" s="67"/>
      <c r="EH355" s="68"/>
      <c r="EI355" s="68"/>
      <c r="EJ355" s="68"/>
      <c r="EK355" s="68"/>
      <c r="EL355" s="68"/>
      <c r="EM355" s="68"/>
      <c r="EN355" s="68"/>
      <c r="EO355" s="68"/>
      <c r="EP355" s="68"/>
      <c r="EQ355" s="68"/>
      <c r="ER355" s="68"/>
      <c r="ES355" s="68"/>
      <c r="ET355" s="68"/>
      <c r="EU355" s="68"/>
      <c r="EV355" s="68"/>
      <c r="EW355" s="68"/>
      <c r="EX355" s="68"/>
      <c r="EY355" s="68"/>
      <c r="EZ355" s="68"/>
      <c r="FA355" s="68"/>
      <c r="FB355" s="68"/>
      <c r="FC355" s="68"/>
      <c r="FD355" s="68"/>
      <c r="FE355" s="68"/>
      <c r="FF355" s="68"/>
      <c r="FG355" s="68"/>
      <c r="FH355" s="68"/>
      <c r="FI355" s="68"/>
      <c r="FJ355" s="68"/>
      <c r="FK355" s="68"/>
      <c r="FL355" s="69"/>
    </row>
    <row r="356" spans="1:168" ht="8.1" customHeight="1" x14ac:dyDescent="0.15">
      <c r="J356" s="76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8"/>
      <c r="AD356" s="58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60"/>
      <c r="CA356" s="67"/>
      <c r="CB356" s="68"/>
      <c r="CC356" s="68"/>
      <c r="CD356" s="68"/>
      <c r="CE356" s="68"/>
      <c r="CF356" s="68"/>
      <c r="CG356" s="68"/>
      <c r="CH356" s="68"/>
      <c r="CI356" s="68"/>
      <c r="CJ356" s="68"/>
      <c r="CK356" s="68"/>
      <c r="CL356" s="68"/>
      <c r="CM356" s="68"/>
      <c r="CN356" s="68"/>
      <c r="CO356" s="68"/>
      <c r="CP356" s="86"/>
      <c r="CQ356" s="67"/>
      <c r="CR356" s="68"/>
      <c r="CS356" s="68"/>
      <c r="CT356" s="68"/>
      <c r="CU356" s="68"/>
      <c r="CV356" s="68"/>
      <c r="CW356" s="68"/>
      <c r="CX356" s="68"/>
      <c r="CY356" s="68"/>
      <c r="CZ356" s="68"/>
      <c r="DA356" s="68"/>
      <c r="DB356" s="68"/>
      <c r="DC356" s="68"/>
      <c r="DD356" s="68"/>
      <c r="DE356" s="68"/>
      <c r="DF356" s="86"/>
      <c r="DG356" s="67"/>
      <c r="DH356" s="68"/>
      <c r="DI356" s="68"/>
      <c r="DJ356" s="68"/>
      <c r="DK356" s="68"/>
      <c r="DL356" s="68"/>
      <c r="DM356" s="68"/>
      <c r="DN356" s="68"/>
      <c r="DO356" s="68"/>
      <c r="DP356" s="68"/>
      <c r="DQ356" s="68"/>
      <c r="DR356" s="68"/>
      <c r="DS356" s="68"/>
      <c r="DT356" s="68"/>
      <c r="DU356" s="68"/>
      <c r="DV356" s="86"/>
      <c r="DW356" s="58"/>
      <c r="DX356" s="59"/>
      <c r="DY356" s="59"/>
      <c r="DZ356" s="59"/>
      <c r="EA356" s="59"/>
      <c r="EB356" s="59"/>
      <c r="EC356" s="59"/>
      <c r="ED356" s="59"/>
      <c r="EE356" s="59"/>
      <c r="EF356" s="60"/>
      <c r="EG356" s="67"/>
      <c r="EH356" s="68"/>
      <c r="EI356" s="68"/>
      <c r="EJ356" s="68"/>
      <c r="EK356" s="68"/>
      <c r="EL356" s="68"/>
      <c r="EM356" s="68"/>
      <c r="EN356" s="68"/>
      <c r="EO356" s="68"/>
      <c r="EP356" s="68"/>
      <c r="EQ356" s="68"/>
      <c r="ER356" s="68"/>
      <c r="ES356" s="68"/>
      <c r="ET356" s="68"/>
      <c r="EU356" s="68"/>
      <c r="EV356" s="68"/>
      <c r="EW356" s="68"/>
      <c r="EX356" s="68"/>
      <c r="EY356" s="68"/>
      <c r="EZ356" s="68"/>
      <c r="FA356" s="68"/>
      <c r="FB356" s="68"/>
      <c r="FC356" s="68"/>
      <c r="FD356" s="68"/>
      <c r="FE356" s="68"/>
      <c r="FF356" s="68"/>
      <c r="FG356" s="68"/>
      <c r="FH356" s="68"/>
      <c r="FI356" s="68"/>
      <c r="FJ356" s="68"/>
      <c r="FK356" s="68"/>
      <c r="FL356" s="69"/>
    </row>
    <row r="357" spans="1:168" ht="8.1" customHeight="1" x14ac:dyDescent="0.15">
      <c r="J357" s="91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3"/>
      <c r="AD357" s="61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2"/>
      <c r="BM357" s="62"/>
      <c r="BN357" s="62"/>
      <c r="BO357" s="62"/>
      <c r="BP357" s="62"/>
      <c r="BQ357" s="62"/>
      <c r="BR357" s="62"/>
      <c r="BS357" s="62"/>
      <c r="BT357" s="62"/>
      <c r="BU357" s="62"/>
      <c r="BV357" s="62"/>
      <c r="BW357" s="62"/>
      <c r="BX357" s="62"/>
      <c r="BY357" s="62"/>
      <c r="BZ357" s="63"/>
      <c r="CA357" s="70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94"/>
      <c r="CQ357" s="70"/>
      <c r="CR357" s="71"/>
      <c r="CS357" s="71"/>
      <c r="CT357" s="71"/>
      <c r="CU357" s="71"/>
      <c r="CV357" s="71"/>
      <c r="CW357" s="71"/>
      <c r="CX357" s="71"/>
      <c r="CY357" s="71"/>
      <c r="CZ357" s="71"/>
      <c r="DA357" s="71"/>
      <c r="DB357" s="71"/>
      <c r="DC357" s="71"/>
      <c r="DD357" s="71"/>
      <c r="DE357" s="71"/>
      <c r="DF357" s="94"/>
      <c r="DG357" s="70"/>
      <c r="DH357" s="71"/>
      <c r="DI357" s="71"/>
      <c r="DJ357" s="71"/>
      <c r="DK357" s="71"/>
      <c r="DL357" s="71"/>
      <c r="DM357" s="71"/>
      <c r="DN357" s="71"/>
      <c r="DO357" s="71"/>
      <c r="DP357" s="71"/>
      <c r="DQ357" s="71"/>
      <c r="DR357" s="71"/>
      <c r="DS357" s="71"/>
      <c r="DT357" s="71"/>
      <c r="DU357" s="71"/>
      <c r="DV357" s="94"/>
      <c r="DW357" s="61"/>
      <c r="DX357" s="62"/>
      <c r="DY357" s="62"/>
      <c r="DZ357" s="62"/>
      <c r="EA357" s="62"/>
      <c r="EB357" s="62"/>
      <c r="EC357" s="62"/>
      <c r="ED357" s="62"/>
      <c r="EE357" s="62"/>
      <c r="EF357" s="63"/>
      <c r="EG357" s="70"/>
      <c r="EH357" s="71"/>
      <c r="EI357" s="71"/>
      <c r="EJ357" s="71"/>
      <c r="EK357" s="71"/>
      <c r="EL357" s="71"/>
      <c r="EM357" s="71"/>
      <c r="EN357" s="71"/>
      <c r="EO357" s="71"/>
      <c r="EP357" s="71"/>
      <c r="EQ357" s="71"/>
      <c r="ER357" s="71"/>
      <c r="ES357" s="71"/>
      <c r="ET357" s="71"/>
      <c r="EU357" s="71"/>
      <c r="EV357" s="71"/>
      <c r="EW357" s="71"/>
      <c r="EX357" s="71"/>
      <c r="EY357" s="71"/>
      <c r="EZ357" s="71"/>
      <c r="FA357" s="71"/>
      <c r="FB357" s="71"/>
      <c r="FC357" s="71"/>
      <c r="FD357" s="71"/>
      <c r="FE357" s="71"/>
      <c r="FF357" s="71"/>
      <c r="FG357" s="71"/>
      <c r="FH357" s="71"/>
      <c r="FI357" s="71"/>
      <c r="FJ357" s="71"/>
      <c r="FK357" s="71"/>
      <c r="FL357" s="72"/>
    </row>
    <row r="358" spans="1:168" ht="8.1" customHeight="1" x14ac:dyDescent="0.15">
      <c r="A358" s="47">
        <f>A353+1</f>
        <v>47</v>
      </c>
      <c r="B358" s="47">
        <f>IF(J358="",0,1)</f>
        <v>0</v>
      </c>
      <c r="J358" s="73" t="str">
        <f>IF(VLOOKUP($A358,入力シート,2,0)="","",VLOOKUP($A358,入力シート,2,0))</f>
        <v/>
      </c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5"/>
      <c r="AD358" s="55" t="str">
        <f>IF(VLOOKUP($A358,入力シート,3,0)="","",VLOOKUP($A358,入力シート,3,0))</f>
        <v/>
      </c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7"/>
      <c r="CA358" s="64" t="str">
        <f>IF(VLOOKUP($A358,入力シート,4,0)="","",VLOOKUP($A358,入力シート,4,0))</f>
        <v/>
      </c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85"/>
      <c r="CQ358" s="64" t="str">
        <f>IF(VLOOKUP($A358,入力シート,5,0)="","",VLOOKUP($A358,入力シート,5,0))</f>
        <v/>
      </c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85"/>
      <c r="DG358" s="64" t="str">
        <f t="shared" ref="DG358" si="36">IF(AD358="","",CA358-CQ358)</f>
        <v/>
      </c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85"/>
      <c r="DW358" s="55" t="str">
        <f>IF(VLOOKUP($A358,入力シート,6,0)="","",VLOOKUP($A358,入力シート,6,0))</f>
        <v/>
      </c>
      <c r="DX358" s="56"/>
      <c r="DY358" s="56"/>
      <c r="DZ358" s="56"/>
      <c r="EA358" s="56"/>
      <c r="EB358" s="56"/>
      <c r="EC358" s="56"/>
      <c r="ED358" s="56"/>
      <c r="EE358" s="56"/>
      <c r="EF358" s="57"/>
      <c r="EG358" s="64" t="str">
        <f>IF(VLOOKUP($A358,入力シート,7,0)="","",VLOOKUP($A358,入力シート,7,0))</f>
        <v/>
      </c>
      <c r="EH358" s="65"/>
      <c r="EI358" s="65"/>
      <c r="EJ358" s="65"/>
      <c r="EK358" s="65"/>
      <c r="EL358" s="65"/>
      <c r="EM358" s="65"/>
      <c r="EN358" s="65"/>
      <c r="EO358" s="65"/>
      <c r="EP358" s="65"/>
      <c r="EQ358" s="65"/>
      <c r="ER358" s="65"/>
      <c r="ES358" s="65"/>
      <c r="ET358" s="65"/>
      <c r="EU358" s="65"/>
      <c r="EV358" s="65"/>
      <c r="EW358" s="65"/>
      <c r="EX358" s="65"/>
      <c r="EY358" s="65"/>
      <c r="EZ358" s="65"/>
      <c r="FA358" s="65"/>
      <c r="FB358" s="65"/>
      <c r="FC358" s="65"/>
      <c r="FD358" s="65"/>
      <c r="FE358" s="65"/>
      <c r="FF358" s="65"/>
      <c r="FG358" s="65"/>
      <c r="FH358" s="65"/>
      <c r="FI358" s="65"/>
      <c r="FJ358" s="65"/>
      <c r="FK358" s="65"/>
      <c r="FL358" s="66"/>
    </row>
    <row r="359" spans="1:168" ht="8.1" customHeight="1" x14ac:dyDescent="0.15">
      <c r="J359" s="76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8"/>
      <c r="AD359" s="58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60"/>
      <c r="CA359" s="67"/>
      <c r="CB359" s="68"/>
      <c r="CC359" s="68"/>
      <c r="CD359" s="68"/>
      <c r="CE359" s="68"/>
      <c r="CF359" s="68"/>
      <c r="CG359" s="68"/>
      <c r="CH359" s="68"/>
      <c r="CI359" s="68"/>
      <c r="CJ359" s="68"/>
      <c r="CK359" s="68"/>
      <c r="CL359" s="68"/>
      <c r="CM359" s="68"/>
      <c r="CN359" s="68"/>
      <c r="CO359" s="68"/>
      <c r="CP359" s="86"/>
      <c r="CQ359" s="67"/>
      <c r="CR359" s="68"/>
      <c r="CS359" s="68"/>
      <c r="CT359" s="68"/>
      <c r="CU359" s="68"/>
      <c r="CV359" s="68"/>
      <c r="CW359" s="68"/>
      <c r="CX359" s="68"/>
      <c r="CY359" s="68"/>
      <c r="CZ359" s="68"/>
      <c r="DA359" s="68"/>
      <c r="DB359" s="68"/>
      <c r="DC359" s="68"/>
      <c r="DD359" s="68"/>
      <c r="DE359" s="68"/>
      <c r="DF359" s="86"/>
      <c r="DG359" s="67"/>
      <c r="DH359" s="68"/>
      <c r="DI359" s="68"/>
      <c r="DJ359" s="68"/>
      <c r="DK359" s="68"/>
      <c r="DL359" s="68"/>
      <c r="DM359" s="68"/>
      <c r="DN359" s="68"/>
      <c r="DO359" s="68"/>
      <c r="DP359" s="68"/>
      <c r="DQ359" s="68"/>
      <c r="DR359" s="68"/>
      <c r="DS359" s="68"/>
      <c r="DT359" s="68"/>
      <c r="DU359" s="68"/>
      <c r="DV359" s="86"/>
      <c r="DW359" s="58"/>
      <c r="DX359" s="59"/>
      <c r="DY359" s="59"/>
      <c r="DZ359" s="59"/>
      <c r="EA359" s="59"/>
      <c r="EB359" s="59"/>
      <c r="EC359" s="59"/>
      <c r="ED359" s="59"/>
      <c r="EE359" s="59"/>
      <c r="EF359" s="60"/>
      <c r="EG359" s="67"/>
      <c r="EH359" s="68"/>
      <c r="EI359" s="68"/>
      <c r="EJ359" s="68"/>
      <c r="EK359" s="68"/>
      <c r="EL359" s="68"/>
      <c r="EM359" s="68"/>
      <c r="EN359" s="68"/>
      <c r="EO359" s="68"/>
      <c r="EP359" s="68"/>
      <c r="EQ359" s="68"/>
      <c r="ER359" s="68"/>
      <c r="ES359" s="68"/>
      <c r="ET359" s="68"/>
      <c r="EU359" s="68"/>
      <c r="EV359" s="68"/>
      <c r="EW359" s="68"/>
      <c r="EX359" s="68"/>
      <c r="EY359" s="68"/>
      <c r="EZ359" s="68"/>
      <c r="FA359" s="68"/>
      <c r="FB359" s="68"/>
      <c r="FC359" s="68"/>
      <c r="FD359" s="68"/>
      <c r="FE359" s="68"/>
      <c r="FF359" s="68"/>
      <c r="FG359" s="68"/>
      <c r="FH359" s="68"/>
      <c r="FI359" s="68"/>
      <c r="FJ359" s="68"/>
      <c r="FK359" s="68"/>
      <c r="FL359" s="69"/>
    </row>
    <row r="360" spans="1:168" ht="8.1" customHeight="1" x14ac:dyDescent="0.15">
      <c r="J360" s="76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8"/>
      <c r="AD360" s="58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60"/>
      <c r="CA360" s="67"/>
      <c r="CB360" s="68"/>
      <c r="CC360" s="68"/>
      <c r="CD360" s="68"/>
      <c r="CE360" s="68"/>
      <c r="CF360" s="68"/>
      <c r="CG360" s="68"/>
      <c r="CH360" s="68"/>
      <c r="CI360" s="68"/>
      <c r="CJ360" s="68"/>
      <c r="CK360" s="68"/>
      <c r="CL360" s="68"/>
      <c r="CM360" s="68"/>
      <c r="CN360" s="68"/>
      <c r="CO360" s="68"/>
      <c r="CP360" s="86"/>
      <c r="CQ360" s="67"/>
      <c r="CR360" s="68"/>
      <c r="CS360" s="68"/>
      <c r="CT360" s="68"/>
      <c r="CU360" s="68"/>
      <c r="CV360" s="68"/>
      <c r="CW360" s="68"/>
      <c r="CX360" s="68"/>
      <c r="CY360" s="68"/>
      <c r="CZ360" s="68"/>
      <c r="DA360" s="68"/>
      <c r="DB360" s="68"/>
      <c r="DC360" s="68"/>
      <c r="DD360" s="68"/>
      <c r="DE360" s="68"/>
      <c r="DF360" s="86"/>
      <c r="DG360" s="67"/>
      <c r="DH360" s="68"/>
      <c r="DI360" s="68"/>
      <c r="DJ360" s="68"/>
      <c r="DK360" s="68"/>
      <c r="DL360" s="68"/>
      <c r="DM360" s="68"/>
      <c r="DN360" s="68"/>
      <c r="DO360" s="68"/>
      <c r="DP360" s="68"/>
      <c r="DQ360" s="68"/>
      <c r="DR360" s="68"/>
      <c r="DS360" s="68"/>
      <c r="DT360" s="68"/>
      <c r="DU360" s="68"/>
      <c r="DV360" s="86"/>
      <c r="DW360" s="58"/>
      <c r="DX360" s="59"/>
      <c r="DY360" s="59"/>
      <c r="DZ360" s="59"/>
      <c r="EA360" s="59"/>
      <c r="EB360" s="59"/>
      <c r="EC360" s="59"/>
      <c r="ED360" s="59"/>
      <c r="EE360" s="59"/>
      <c r="EF360" s="60"/>
      <c r="EG360" s="67"/>
      <c r="EH360" s="68"/>
      <c r="EI360" s="68"/>
      <c r="EJ360" s="68"/>
      <c r="EK360" s="68"/>
      <c r="EL360" s="68"/>
      <c r="EM360" s="68"/>
      <c r="EN360" s="68"/>
      <c r="EO360" s="68"/>
      <c r="EP360" s="68"/>
      <c r="EQ360" s="68"/>
      <c r="ER360" s="68"/>
      <c r="ES360" s="68"/>
      <c r="ET360" s="68"/>
      <c r="EU360" s="68"/>
      <c r="EV360" s="68"/>
      <c r="EW360" s="68"/>
      <c r="EX360" s="68"/>
      <c r="EY360" s="68"/>
      <c r="EZ360" s="68"/>
      <c r="FA360" s="68"/>
      <c r="FB360" s="68"/>
      <c r="FC360" s="68"/>
      <c r="FD360" s="68"/>
      <c r="FE360" s="68"/>
      <c r="FF360" s="68"/>
      <c r="FG360" s="68"/>
      <c r="FH360" s="68"/>
      <c r="FI360" s="68"/>
      <c r="FJ360" s="68"/>
      <c r="FK360" s="68"/>
      <c r="FL360" s="69"/>
    </row>
    <row r="361" spans="1:168" ht="8.1" customHeight="1" x14ac:dyDescent="0.15">
      <c r="J361" s="76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8"/>
      <c r="AD361" s="58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60"/>
      <c r="CA361" s="67"/>
      <c r="CB361" s="68"/>
      <c r="CC361" s="68"/>
      <c r="CD361" s="68"/>
      <c r="CE361" s="68"/>
      <c r="CF361" s="68"/>
      <c r="CG361" s="68"/>
      <c r="CH361" s="68"/>
      <c r="CI361" s="68"/>
      <c r="CJ361" s="68"/>
      <c r="CK361" s="68"/>
      <c r="CL361" s="68"/>
      <c r="CM361" s="68"/>
      <c r="CN361" s="68"/>
      <c r="CO361" s="68"/>
      <c r="CP361" s="86"/>
      <c r="CQ361" s="67"/>
      <c r="CR361" s="68"/>
      <c r="CS361" s="68"/>
      <c r="CT361" s="68"/>
      <c r="CU361" s="68"/>
      <c r="CV361" s="68"/>
      <c r="CW361" s="68"/>
      <c r="CX361" s="68"/>
      <c r="CY361" s="68"/>
      <c r="CZ361" s="68"/>
      <c r="DA361" s="68"/>
      <c r="DB361" s="68"/>
      <c r="DC361" s="68"/>
      <c r="DD361" s="68"/>
      <c r="DE361" s="68"/>
      <c r="DF361" s="86"/>
      <c r="DG361" s="67"/>
      <c r="DH361" s="68"/>
      <c r="DI361" s="68"/>
      <c r="DJ361" s="68"/>
      <c r="DK361" s="68"/>
      <c r="DL361" s="68"/>
      <c r="DM361" s="68"/>
      <c r="DN361" s="68"/>
      <c r="DO361" s="68"/>
      <c r="DP361" s="68"/>
      <c r="DQ361" s="68"/>
      <c r="DR361" s="68"/>
      <c r="DS361" s="68"/>
      <c r="DT361" s="68"/>
      <c r="DU361" s="68"/>
      <c r="DV361" s="86"/>
      <c r="DW361" s="58"/>
      <c r="DX361" s="59"/>
      <c r="DY361" s="59"/>
      <c r="DZ361" s="59"/>
      <c r="EA361" s="59"/>
      <c r="EB361" s="59"/>
      <c r="EC361" s="59"/>
      <c r="ED361" s="59"/>
      <c r="EE361" s="59"/>
      <c r="EF361" s="60"/>
      <c r="EG361" s="67"/>
      <c r="EH361" s="68"/>
      <c r="EI361" s="68"/>
      <c r="EJ361" s="68"/>
      <c r="EK361" s="68"/>
      <c r="EL361" s="68"/>
      <c r="EM361" s="68"/>
      <c r="EN361" s="68"/>
      <c r="EO361" s="68"/>
      <c r="EP361" s="68"/>
      <c r="EQ361" s="68"/>
      <c r="ER361" s="68"/>
      <c r="ES361" s="68"/>
      <c r="ET361" s="68"/>
      <c r="EU361" s="68"/>
      <c r="EV361" s="68"/>
      <c r="EW361" s="68"/>
      <c r="EX361" s="68"/>
      <c r="EY361" s="68"/>
      <c r="EZ361" s="68"/>
      <c r="FA361" s="68"/>
      <c r="FB361" s="68"/>
      <c r="FC361" s="68"/>
      <c r="FD361" s="68"/>
      <c r="FE361" s="68"/>
      <c r="FF361" s="68"/>
      <c r="FG361" s="68"/>
      <c r="FH361" s="68"/>
      <c r="FI361" s="68"/>
      <c r="FJ361" s="68"/>
      <c r="FK361" s="68"/>
      <c r="FL361" s="69"/>
    </row>
    <row r="362" spans="1:168" ht="8.1" customHeight="1" x14ac:dyDescent="0.15">
      <c r="J362" s="91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3"/>
      <c r="AD362" s="61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  <c r="BG362" s="62"/>
      <c r="BH362" s="62"/>
      <c r="BI362" s="62"/>
      <c r="BJ362" s="62"/>
      <c r="BK362" s="62"/>
      <c r="BL362" s="62"/>
      <c r="BM362" s="62"/>
      <c r="BN362" s="62"/>
      <c r="BO362" s="62"/>
      <c r="BP362" s="62"/>
      <c r="BQ362" s="62"/>
      <c r="BR362" s="62"/>
      <c r="BS362" s="62"/>
      <c r="BT362" s="62"/>
      <c r="BU362" s="62"/>
      <c r="BV362" s="62"/>
      <c r="BW362" s="62"/>
      <c r="BX362" s="62"/>
      <c r="BY362" s="62"/>
      <c r="BZ362" s="63"/>
      <c r="CA362" s="70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94"/>
      <c r="CQ362" s="70"/>
      <c r="CR362" s="71"/>
      <c r="CS362" s="71"/>
      <c r="CT362" s="71"/>
      <c r="CU362" s="71"/>
      <c r="CV362" s="71"/>
      <c r="CW362" s="71"/>
      <c r="CX362" s="71"/>
      <c r="CY362" s="71"/>
      <c r="CZ362" s="71"/>
      <c r="DA362" s="71"/>
      <c r="DB362" s="71"/>
      <c r="DC362" s="71"/>
      <c r="DD362" s="71"/>
      <c r="DE362" s="71"/>
      <c r="DF362" s="94"/>
      <c r="DG362" s="70"/>
      <c r="DH362" s="71"/>
      <c r="DI362" s="71"/>
      <c r="DJ362" s="71"/>
      <c r="DK362" s="71"/>
      <c r="DL362" s="71"/>
      <c r="DM362" s="71"/>
      <c r="DN362" s="71"/>
      <c r="DO362" s="71"/>
      <c r="DP362" s="71"/>
      <c r="DQ362" s="71"/>
      <c r="DR362" s="71"/>
      <c r="DS362" s="71"/>
      <c r="DT362" s="71"/>
      <c r="DU362" s="71"/>
      <c r="DV362" s="94"/>
      <c r="DW362" s="61"/>
      <c r="DX362" s="62"/>
      <c r="DY362" s="62"/>
      <c r="DZ362" s="62"/>
      <c r="EA362" s="62"/>
      <c r="EB362" s="62"/>
      <c r="EC362" s="62"/>
      <c r="ED362" s="62"/>
      <c r="EE362" s="62"/>
      <c r="EF362" s="63"/>
      <c r="EG362" s="70"/>
      <c r="EH362" s="71"/>
      <c r="EI362" s="71"/>
      <c r="EJ362" s="71"/>
      <c r="EK362" s="71"/>
      <c r="EL362" s="71"/>
      <c r="EM362" s="71"/>
      <c r="EN362" s="71"/>
      <c r="EO362" s="71"/>
      <c r="EP362" s="71"/>
      <c r="EQ362" s="71"/>
      <c r="ER362" s="71"/>
      <c r="ES362" s="71"/>
      <c r="ET362" s="71"/>
      <c r="EU362" s="71"/>
      <c r="EV362" s="71"/>
      <c r="EW362" s="71"/>
      <c r="EX362" s="71"/>
      <c r="EY362" s="71"/>
      <c r="EZ362" s="71"/>
      <c r="FA362" s="71"/>
      <c r="FB362" s="71"/>
      <c r="FC362" s="71"/>
      <c r="FD362" s="71"/>
      <c r="FE362" s="71"/>
      <c r="FF362" s="71"/>
      <c r="FG362" s="71"/>
      <c r="FH362" s="71"/>
      <c r="FI362" s="71"/>
      <c r="FJ362" s="71"/>
      <c r="FK362" s="71"/>
      <c r="FL362" s="72"/>
    </row>
    <row r="363" spans="1:168" ht="8.1" customHeight="1" x14ac:dyDescent="0.15">
      <c r="A363" s="47">
        <f>A358+1</f>
        <v>48</v>
      </c>
      <c r="B363" s="47">
        <f>IF(J363="",0,1)</f>
        <v>0</v>
      </c>
      <c r="J363" s="73" t="str">
        <f>IF(VLOOKUP($A363,入力シート,2,0)="","",VLOOKUP($A363,入力シート,2,0))</f>
        <v/>
      </c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5"/>
      <c r="AD363" s="55" t="str">
        <f>IF(VLOOKUP($A363,入力シート,3,0)="","",VLOOKUP($A363,入力シート,3,0))</f>
        <v/>
      </c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7"/>
      <c r="CA363" s="64" t="str">
        <f>IF(VLOOKUP($A363,入力シート,4,0)="","",VLOOKUP($A363,入力シート,4,0))</f>
        <v/>
      </c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85"/>
      <c r="CQ363" s="64" t="str">
        <f>IF(VLOOKUP($A363,入力シート,5,0)="","",VLOOKUP($A363,入力シート,5,0))</f>
        <v/>
      </c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85"/>
      <c r="DG363" s="64" t="str">
        <f t="shared" ref="DG363" si="37">IF(AD363="","",CA363-CQ363)</f>
        <v/>
      </c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85"/>
      <c r="DW363" s="55" t="str">
        <f>IF(VLOOKUP($A363,入力シート,6,0)="","",VLOOKUP($A363,入力シート,6,0))</f>
        <v/>
      </c>
      <c r="DX363" s="56"/>
      <c r="DY363" s="56"/>
      <c r="DZ363" s="56"/>
      <c r="EA363" s="56"/>
      <c r="EB363" s="56"/>
      <c r="EC363" s="56"/>
      <c r="ED363" s="56"/>
      <c r="EE363" s="56"/>
      <c r="EF363" s="57"/>
      <c r="EG363" s="64" t="str">
        <f>IF(VLOOKUP($A363,入力シート,7,0)="","",VLOOKUP($A363,入力シート,7,0))</f>
        <v/>
      </c>
      <c r="EH363" s="65"/>
      <c r="EI363" s="65"/>
      <c r="EJ363" s="65"/>
      <c r="EK363" s="65"/>
      <c r="EL363" s="65"/>
      <c r="EM363" s="65"/>
      <c r="EN363" s="65"/>
      <c r="EO363" s="65"/>
      <c r="EP363" s="65"/>
      <c r="EQ363" s="65"/>
      <c r="ER363" s="65"/>
      <c r="ES363" s="65"/>
      <c r="ET363" s="65"/>
      <c r="EU363" s="65"/>
      <c r="EV363" s="65"/>
      <c r="EW363" s="65"/>
      <c r="EX363" s="65"/>
      <c r="EY363" s="65"/>
      <c r="EZ363" s="65"/>
      <c r="FA363" s="65"/>
      <c r="FB363" s="65"/>
      <c r="FC363" s="65"/>
      <c r="FD363" s="65"/>
      <c r="FE363" s="65"/>
      <c r="FF363" s="65"/>
      <c r="FG363" s="65"/>
      <c r="FH363" s="65"/>
      <c r="FI363" s="65"/>
      <c r="FJ363" s="65"/>
      <c r="FK363" s="65"/>
      <c r="FL363" s="66"/>
    </row>
    <row r="364" spans="1:168" ht="8.1" customHeight="1" x14ac:dyDescent="0.15">
      <c r="J364" s="76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8"/>
      <c r="AD364" s="58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60"/>
      <c r="CA364" s="67"/>
      <c r="CB364" s="68"/>
      <c r="CC364" s="68"/>
      <c r="CD364" s="68"/>
      <c r="CE364" s="68"/>
      <c r="CF364" s="68"/>
      <c r="CG364" s="68"/>
      <c r="CH364" s="68"/>
      <c r="CI364" s="68"/>
      <c r="CJ364" s="68"/>
      <c r="CK364" s="68"/>
      <c r="CL364" s="68"/>
      <c r="CM364" s="68"/>
      <c r="CN364" s="68"/>
      <c r="CO364" s="68"/>
      <c r="CP364" s="86"/>
      <c r="CQ364" s="67"/>
      <c r="CR364" s="68"/>
      <c r="CS364" s="68"/>
      <c r="CT364" s="68"/>
      <c r="CU364" s="68"/>
      <c r="CV364" s="68"/>
      <c r="CW364" s="68"/>
      <c r="CX364" s="68"/>
      <c r="CY364" s="68"/>
      <c r="CZ364" s="68"/>
      <c r="DA364" s="68"/>
      <c r="DB364" s="68"/>
      <c r="DC364" s="68"/>
      <c r="DD364" s="68"/>
      <c r="DE364" s="68"/>
      <c r="DF364" s="86"/>
      <c r="DG364" s="67"/>
      <c r="DH364" s="68"/>
      <c r="DI364" s="68"/>
      <c r="DJ364" s="68"/>
      <c r="DK364" s="68"/>
      <c r="DL364" s="68"/>
      <c r="DM364" s="68"/>
      <c r="DN364" s="68"/>
      <c r="DO364" s="68"/>
      <c r="DP364" s="68"/>
      <c r="DQ364" s="68"/>
      <c r="DR364" s="68"/>
      <c r="DS364" s="68"/>
      <c r="DT364" s="68"/>
      <c r="DU364" s="68"/>
      <c r="DV364" s="86"/>
      <c r="DW364" s="58"/>
      <c r="DX364" s="59"/>
      <c r="DY364" s="59"/>
      <c r="DZ364" s="59"/>
      <c r="EA364" s="59"/>
      <c r="EB364" s="59"/>
      <c r="EC364" s="59"/>
      <c r="ED364" s="59"/>
      <c r="EE364" s="59"/>
      <c r="EF364" s="60"/>
      <c r="EG364" s="67"/>
      <c r="EH364" s="68"/>
      <c r="EI364" s="68"/>
      <c r="EJ364" s="68"/>
      <c r="EK364" s="68"/>
      <c r="EL364" s="68"/>
      <c r="EM364" s="68"/>
      <c r="EN364" s="68"/>
      <c r="EO364" s="68"/>
      <c r="EP364" s="68"/>
      <c r="EQ364" s="68"/>
      <c r="ER364" s="68"/>
      <c r="ES364" s="68"/>
      <c r="ET364" s="68"/>
      <c r="EU364" s="68"/>
      <c r="EV364" s="68"/>
      <c r="EW364" s="68"/>
      <c r="EX364" s="68"/>
      <c r="EY364" s="68"/>
      <c r="EZ364" s="68"/>
      <c r="FA364" s="68"/>
      <c r="FB364" s="68"/>
      <c r="FC364" s="68"/>
      <c r="FD364" s="68"/>
      <c r="FE364" s="68"/>
      <c r="FF364" s="68"/>
      <c r="FG364" s="68"/>
      <c r="FH364" s="68"/>
      <c r="FI364" s="68"/>
      <c r="FJ364" s="68"/>
      <c r="FK364" s="68"/>
      <c r="FL364" s="69"/>
    </row>
    <row r="365" spans="1:168" ht="8.1" customHeight="1" x14ac:dyDescent="0.15">
      <c r="J365" s="76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8"/>
      <c r="AD365" s="58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60"/>
      <c r="CA365" s="67"/>
      <c r="CB365" s="68"/>
      <c r="CC365" s="68"/>
      <c r="CD365" s="68"/>
      <c r="CE365" s="68"/>
      <c r="CF365" s="68"/>
      <c r="CG365" s="68"/>
      <c r="CH365" s="68"/>
      <c r="CI365" s="68"/>
      <c r="CJ365" s="68"/>
      <c r="CK365" s="68"/>
      <c r="CL365" s="68"/>
      <c r="CM365" s="68"/>
      <c r="CN365" s="68"/>
      <c r="CO365" s="68"/>
      <c r="CP365" s="86"/>
      <c r="CQ365" s="67"/>
      <c r="CR365" s="68"/>
      <c r="CS365" s="68"/>
      <c r="CT365" s="68"/>
      <c r="CU365" s="68"/>
      <c r="CV365" s="68"/>
      <c r="CW365" s="68"/>
      <c r="CX365" s="68"/>
      <c r="CY365" s="68"/>
      <c r="CZ365" s="68"/>
      <c r="DA365" s="68"/>
      <c r="DB365" s="68"/>
      <c r="DC365" s="68"/>
      <c r="DD365" s="68"/>
      <c r="DE365" s="68"/>
      <c r="DF365" s="86"/>
      <c r="DG365" s="67"/>
      <c r="DH365" s="68"/>
      <c r="DI365" s="68"/>
      <c r="DJ365" s="68"/>
      <c r="DK365" s="68"/>
      <c r="DL365" s="68"/>
      <c r="DM365" s="68"/>
      <c r="DN365" s="68"/>
      <c r="DO365" s="68"/>
      <c r="DP365" s="68"/>
      <c r="DQ365" s="68"/>
      <c r="DR365" s="68"/>
      <c r="DS365" s="68"/>
      <c r="DT365" s="68"/>
      <c r="DU365" s="68"/>
      <c r="DV365" s="86"/>
      <c r="DW365" s="58"/>
      <c r="DX365" s="59"/>
      <c r="DY365" s="59"/>
      <c r="DZ365" s="59"/>
      <c r="EA365" s="59"/>
      <c r="EB365" s="59"/>
      <c r="EC365" s="59"/>
      <c r="ED365" s="59"/>
      <c r="EE365" s="59"/>
      <c r="EF365" s="60"/>
      <c r="EG365" s="67"/>
      <c r="EH365" s="68"/>
      <c r="EI365" s="68"/>
      <c r="EJ365" s="68"/>
      <c r="EK365" s="68"/>
      <c r="EL365" s="68"/>
      <c r="EM365" s="68"/>
      <c r="EN365" s="68"/>
      <c r="EO365" s="68"/>
      <c r="EP365" s="68"/>
      <c r="EQ365" s="68"/>
      <c r="ER365" s="68"/>
      <c r="ES365" s="68"/>
      <c r="ET365" s="68"/>
      <c r="EU365" s="68"/>
      <c r="EV365" s="68"/>
      <c r="EW365" s="68"/>
      <c r="EX365" s="68"/>
      <c r="EY365" s="68"/>
      <c r="EZ365" s="68"/>
      <c r="FA365" s="68"/>
      <c r="FB365" s="68"/>
      <c r="FC365" s="68"/>
      <c r="FD365" s="68"/>
      <c r="FE365" s="68"/>
      <c r="FF365" s="68"/>
      <c r="FG365" s="68"/>
      <c r="FH365" s="68"/>
      <c r="FI365" s="68"/>
      <c r="FJ365" s="68"/>
      <c r="FK365" s="68"/>
      <c r="FL365" s="69"/>
    </row>
    <row r="366" spans="1:168" ht="8.1" customHeight="1" x14ac:dyDescent="0.15">
      <c r="J366" s="76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8"/>
      <c r="AD366" s="58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60"/>
      <c r="CA366" s="67"/>
      <c r="CB366" s="68"/>
      <c r="CC366" s="68"/>
      <c r="CD366" s="68"/>
      <c r="CE366" s="68"/>
      <c r="CF366" s="68"/>
      <c r="CG366" s="68"/>
      <c r="CH366" s="68"/>
      <c r="CI366" s="68"/>
      <c r="CJ366" s="68"/>
      <c r="CK366" s="68"/>
      <c r="CL366" s="68"/>
      <c r="CM366" s="68"/>
      <c r="CN366" s="68"/>
      <c r="CO366" s="68"/>
      <c r="CP366" s="86"/>
      <c r="CQ366" s="67"/>
      <c r="CR366" s="68"/>
      <c r="CS366" s="68"/>
      <c r="CT366" s="68"/>
      <c r="CU366" s="68"/>
      <c r="CV366" s="68"/>
      <c r="CW366" s="68"/>
      <c r="CX366" s="68"/>
      <c r="CY366" s="68"/>
      <c r="CZ366" s="68"/>
      <c r="DA366" s="68"/>
      <c r="DB366" s="68"/>
      <c r="DC366" s="68"/>
      <c r="DD366" s="68"/>
      <c r="DE366" s="68"/>
      <c r="DF366" s="86"/>
      <c r="DG366" s="67"/>
      <c r="DH366" s="68"/>
      <c r="DI366" s="68"/>
      <c r="DJ366" s="68"/>
      <c r="DK366" s="68"/>
      <c r="DL366" s="68"/>
      <c r="DM366" s="68"/>
      <c r="DN366" s="68"/>
      <c r="DO366" s="68"/>
      <c r="DP366" s="68"/>
      <c r="DQ366" s="68"/>
      <c r="DR366" s="68"/>
      <c r="DS366" s="68"/>
      <c r="DT366" s="68"/>
      <c r="DU366" s="68"/>
      <c r="DV366" s="86"/>
      <c r="DW366" s="58"/>
      <c r="DX366" s="59"/>
      <c r="DY366" s="59"/>
      <c r="DZ366" s="59"/>
      <c r="EA366" s="59"/>
      <c r="EB366" s="59"/>
      <c r="EC366" s="59"/>
      <c r="ED366" s="59"/>
      <c r="EE366" s="59"/>
      <c r="EF366" s="60"/>
      <c r="EG366" s="67"/>
      <c r="EH366" s="68"/>
      <c r="EI366" s="68"/>
      <c r="EJ366" s="68"/>
      <c r="EK366" s="68"/>
      <c r="EL366" s="68"/>
      <c r="EM366" s="68"/>
      <c r="EN366" s="68"/>
      <c r="EO366" s="68"/>
      <c r="EP366" s="68"/>
      <c r="EQ366" s="68"/>
      <c r="ER366" s="68"/>
      <c r="ES366" s="68"/>
      <c r="ET366" s="68"/>
      <c r="EU366" s="68"/>
      <c r="EV366" s="68"/>
      <c r="EW366" s="68"/>
      <c r="EX366" s="68"/>
      <c r="EY366" s="68"/>
      <c r="EZ366" s="68"/>
      <c r="FA366" s="68"/>
      <c r="FB366" s="68"/>
      <c r="FC366" s="68"/>
      <c r="FD366" s="68"/>
      <c r="FE366" s="68"/>
      <c r="FF366" s="68"/>
      <c r="FG366" s="68"/>
      <c r="FH366" s="68"/>
      <c r="FI366" s="68"/>
      <c r="FJ366" s="68"/>
      <c r="FK366" s="68"/>
      <c r="FL366" s="69"/>
    </row>
    <row r="367" spans="1:168" ht="8.1" customHeight="1" x14ac:dyDescent="0.15">
      <c r="J367" s="91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3"/>
      <c r="AD367" s="61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  <c r="BG367" s="62"/>
      <c r="BH367" s="62"/>
      <c r="BI367" s="62"/>
      <c r="BJ367" s="62"/>
      <c r="BK367" s="62"/>
      <c r="BL367" s="62"/>
      <c r="BM367" s="62"/>
      <c r="BN367" s="62"/>
      <c r="BO367" s="62"/>
      <c r="BP367" s="62"/>
      <c r="BQ367" s="62"/>
      <c r="BR367" s="62"/>
      <c r="BS367" s="62"/>
      <c r="BT367" s="62"/>
      <c r="BU367" s="62"/>
      <c r="BV367" s="62"/>
      <c r="BW367" s="62"/>
      <c r="BX367" s="62"/>
      <c r="BY367" s="62"/>
      <c r="BZ367" s="63"/>
      <c r="CA367" s="70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94"/>
      <c r="CQ367" s="70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94"/>
      <c r="DG367" s="70"/>
      <c r="DH367" s="71"/>
      <c r="DI367" s="71"/>
      <c r="DJ367" s="71"/>
      <c r="DK367" s="71"/>
      <c r="DL367" s="71"/>
      <c r="DM367" s="71"/>
      <c r="DN367" s="71"/>
      <c r="DO367" s="71"/>
      <c r="DP367" s="71"/>
      <c r="DQ367" s="71"/>
      <c r="DR367" s="71"/>
      <c r="DS367" s="71"/>
      <c r="DT367" s="71"/>
      <c r="DU367" s="71"/>
      <c r="DV367" s="94"/>
      <c r="DW367" s="61"/>
      <c r="DX367" s="62"/>
      <c r="DY367" s="62"/>
      <c r="DZ367" s="62"/>
      <c r="EA367" s="62"/>
      <c r="EB367" s="62"/>
      <c r="EC367" s="62"/>
      <c r="ED367" s="62"/>
      <c r="EE367" s="62"/>
      <c r="EF367" s="63"/>
      <c r="EG367" s="70"/>
      <c r="EH367" s="71"/>
      <c r="EI367" s="71"/>
      <c r="EJ367" s="71"/>
      <c r="EK367" s="71"/>
      <c r="EL367" s="71"/>
      <c r="EM367" s="71"/>
      <c r="EN367" s="71"/>
      <c r="EO367" s="71"/>
      <c r="EP367" s="71"/>
      <c r="EQ367" s="71"/>
      <c r="ER367" s="71"/>
      <c r="ES367" s="71"/>
      <c r="ET367" s="71"/>
      <c r="EU367" s="71"/>
      <c r="EV367" s="71"/>
      <c r="EW367" s="71"/>
      <c r="EX367" s="71"/>
      <c r="EY367" s="71"/>
      <c r="EZ367" s="71"/>
      <c r="FA367" s="71"/>
      <c r="FB367" s="71"/>
      <c r="FC367" s="71"/>
      <c r="FD367" s="71"/>
      <c r="FE367" s="71"/>
      <c r="FF367" s="71"/>
      <c r="FG367" s="71"/>
      <c r="FH367" s="71"/>
      <c r="FI367" s="71"/>
      <c r="FJ367" s="71"/>
      <c r="FK367" s="71"/>
      <c r="FL367" s="72"/>
    </row>
    <row r="368" spans="1:168" ht="8.1" customHeight="1" x14ac:dyDescent="0.15">
      <c r="A368" s="47">
        <f>A363+1</f>
        <v>49</v>
      </c>
      <c r="B368" s="47">
        <f>IF(J368="",0,1)</f>
        <v>0</v>
      </c>
      <c r="J368" s="73" t="str">
        <f>IF(VLOOKUP($A368,入力シート,2,0)="","",VLOOKUP($A368,入力シート,2,0))</f>
        <v/>
      </c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5"/>
      <c r="AD368" s="55" t="str">
        <f>IF(VLOOKUP($A368,入力シート,3,0)="","",VLOOKUP($A368,入力シート,3,0))</f>
        <v/>
      </c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7"/>
      <c r="CA368" s="64" t="str">
        <f>IF(VLOOKUP($A368,入力シート,4,0)="","",VLOOKUP($A368,入力シート,4,0))</f>
        <v/>
      </c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85"/>
      <c r="CQ368" s="64" t="str">
        <f>IF(VLOOKUP($A368,入力シート,5,0)="","",VLOOKUP($A368,入力シート,5,0))</f>
        <v/>
      </c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85"/>
      <c r="DG368" s="64" t="str">
        <f t="shared" ref="DG368" si="38">IF(AD368="","",CA368-CQ368)</f>
        <v/>
      </c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85"/>
      <c r="DW368" s="55" t="str">
        <f>IF(VLOOKUP($A368,入力シート,6,0)="","",VLOOKUP($A368,入力シート,6,0))</f>
        <v/>
      </c>
      <c r="DX368" s="56"/>
      <c r="DY368" s="56"/>
      <c r="DZ368" s="56"/>
      <c r="EA368" s="56"/>
      <c r="EB368" s="56"/>
      <c r="EC368" s="56"/>
      <c r="ED368" s="56"/>
      <c r="EE368" s="56"/>
      <c r="EF368" s="57"/>
      <c r="EG368" s="64" t="str">
        <f>IF(VLOOKUP($A368,入力シート,7,0)="","",VLOOKUP($A368,入力シート,7,0))</f>
        <v/>
      </c>
      <c r="EH368" s="65"/>
      <c r="EI368" s="65"/>
      <c r="EJ368" s="65"/>
      <c r="EK368" s="65"/>
      <c r="EL368" s="65"/>
      <c r="EM368" s="65"/>
      <c r="EN368" s="65"/>
      <c r="EO368" s="65"/>
      <c r="EP368" s="65"/>
      <c r="EQ368" s="65"/>
      <c r="ER368" s="65"/>
      <c r="ES368" s="65"/>
      <c r="ET368" s="65"/>
      <c r="EU368" s="65"/>
      <c r="EV368" s="65"/>
      <c r="EW368" s="65"/>
      <c r="EX368" s="65"/>
      <c r="EY368" s="65"/>
      <c r="EZ368" s="65"/>
      <c r="FA368" s="65"/>
      <c r="FB368" s="65"/>
      <c r="FC368" s="65"/>
      <c r="FD368" s="65"/>
      <c r="FE368" s="65"/>
      <c r="FF368" s="65"/>
      <c r="FG368" s="65"/>
      <c r="FH368" s="65"/>
      <c r="FI368" s="65"/>
      <c r="FJ368" s="65"/>
      <c r="FK368" s="65"/>
      <c r="FL368" s="66"/>
    </row>
    <row r="369" spans="1:172" ht="8.1" customHeight="1" x14ac:dyDescent="0.15">
      <c r="J369" s="76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8"/>
      <c r="AD369" s="58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60"/>
      <c r="CA369" s="67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/>
      <c r="CO369" s="68"/>
      <c r="CP369" s="86"/>
      <c r="CQ369" s="67"/>
      <c r="CR369" s="68"/>
      <c r="CS369" s="68"/>
      <c r="CT369" s="68"/>
      <c r="CU369" s="68"/>
      <c r="CV369" s="68"/>
      <c r="CW369" s="68"/>
      <c r="CX369" s="68"/>
      <c r="CY369" s="68"/>
      <c r="CZ369" s="68"/>
      <c r="DA369" s="68"/>
      <c r="DB369" s="68"/>
      <c r="DC369" s="68"/>
      <c r="DD369" s="68"/>
      <c r="DE369" s="68"/>
      <c r="DF369" s="86"/>
      <c r="DG369" s="67"/>
      <c r="DH369" s="68"/>
      <c r="DI369" s="68"/>
      <c r="DJ369" s="68"/>
      <c r="DK369" s="68"/>
      <c r="DL369" s="68"/>
      <c r="DM369" s="68"/>
      <c r="DN369" s="68"/>
      <c r="DO369" s="68"/>
      <c r="DP369" s="68"/>
      <c r="DQ369" s="68"/>
      <c r="DR369" s="68"/>
      <c r="DS369" s="68"/>
      <c r="DT369" s="68"/>
      <c r="DU369" s="68"/>
      <c r="DV369" s="86"/>
      <c r="DW369" s="58"/>
      <c r="DX369" s="59"/>
      <c r="DY369" s="59"/>
      <c r="DZ369" s="59"/>
      <c r="EA369" s="59"/>
      <c r="EB369" s="59"/>
      <c r="EC369" s="59"/>
      <c r="ED369" s="59"/>
      <c r="EE369" s="59"/>
      <c r="EF369" s="60"/>
      <c r="EG369" s="67"/>
      <c r="EH369" s="68"/>
      <c r="EI369" s="68"/>
      <c r="EJ369" s="68"/>
      <c r="EK369" s="68"/>
      <c r="EL369" s="68"/>
      <c r="EM369" s="68"/>
      <c r="EN369" s="68"/>
      <c r="EO369" s="68"/>
      <c r="EP369" s="68"/>
      <c r="EQ369" s="68"/>
      <c r="ER369" s="68"/>
      <c r="ES369" s="68"/>
      <c r="ET369" s="68"/>
      <c r="EU369" s="68"/>
      <c r="EV369" s="68"/>
      <c r="EW369" s="68"/>
      <c r="EX369" s="68"/>
      <c r="EY369" s="68"/>
      <c r="EZ369" s="68"/>
      <c r="FA369" s="68"/>
      <c r="FB369" s="68"/>
      <c r="FC369" s="68"/>
      <c r="FD369" s="68"/>
      <c r="FE369" s="68"/>
      <c r="FF369" s="68"/>
      <c r="FG369" s="68"/>
      <c r="FH369" s="68"/>
      <c r="FI369" s="68"/>
      <c r="FJ369" s="68"/>
      <c r="FK369" s="68"/>
      <c r="FL369" s="69"/>
    </row>
    <row r="370" spans="1:172" ht="8.1" customHeight="1" x14ac:dyDescent="0.15">
      <c r="J370" s="76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8"/>
      <c r="AD370" s="58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60"/>
      <c r="CA370" s="67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/>
      <c r="CO370" s="68"/>
      <c r="CP370" s="86"/>
      <c r="CQ370" s="67"/>
      <c r="CR370" s="68"/>
      <c r="CS370" s="68"/>
      <c r="CT370" s="68"/>
      <c r="CU370" s="68"/>
      <c r="CV370" s="68"/>
      <c r="CW370" s="68"/>
      <c r="CX370" s="68"/>
      <c r="CY370" s="68"/>
      <c r="CZ370" s="68"/>
      <c r="DA370" s="68"/>
      <c r="DB370" s="68"/>
      <c r="DC370" s="68"/>
      <c r="DD370" s="68"/>
      <c r="DE370" s="68"/>
      <c r="DF370" s="86"/>
      <c r="DG370" s="67"/>
      <c r="DH370" s="68"/>
      <c r="DI370" s="68"/>
      <c r="DJ370" s="68"/>
      <c r="DK370" s="68"/>
      <c r="DL370" s="68"/>
      <c r="DM370" s="68"/>
      <c r="DN370" s="68"/>
      <c r="DO370" s="68"/>
      <c r="DP370" s="68"/>
      <c r="DQ370" s="68"/>
      <c r="DR370" s="68"/>
      <c r="DS370" s="68"/>
      <c r="DT370" s="68"/>
      <c r="DU370" s="68"/>
      <c r="DV370" s="86"/>
      <c r="DW370" s="58"/>
      <c r="DX370" s="59"/>
      <c r="DY370" s="59"/>
      <c r="DZ370" s="59"/>
      <c r="EA370" s="59"/>
      <c r="EB370" s="59"/>
      <c r="EC370" s="59"/>
      <c r="ED370" s="59"/>
      <c r="EE370" s="59"/>
      <c r="EF370" s="60"/>
      <c r="EG370" s="67"/>
      <c r="EH370" s="68"/>
      <c r="EI370" s="68"/>
      <c r="EJ370" s="68"/>
      <c r="EK370" s="68"/>
      <c r="EL370" s="68"/>
      <c r="EM370" s="68"/>
      <c r="EN370" s="68"/>
      <c r="EO370" s="68"/>
      <c r="EP370" s="68"/>
      <c r="EQ370" s="68"/>
      <c r="ER370" s="68"/>
      <c r="ES370" s="68"/>
      <c r="ET370" s="68"/>
      <c r="EU370" s="68"/>
      <c r="EV370" s="68"/>
      <c r="EW370" s="68"/>
      <c r="EX370" s="68"/>
      <c r="EY370" s="68"/>
      <c r="EZ370" s="68"/>
      <c r="FA370" s="68"/>
      <c r="FB370" s="68"/>
      <c r="FC370" s="68"/>
      <c r="FD370" s="68"/>
      <c r="FE370" s="68"/>
      <c r="FF370" s="68"/>
      <c r="FG370" s="68"/>
      <c r="FH370" s="68"/>
      <c r="FI370" s="68"/>
      <c r="FJ370" s="68"/>
      <c r="FK370" s="68"/>
      <c r="FL370" s="69"/>
    </row>
    <row r="371" spans="1:172" ht="8.1" customHeight="1" x14ac:dyDescent="0.15">
      <c r="J371" s="76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8"/>
      <c r="AD371" s="58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60"/>
      <c r="CA371" s="67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/>
      <c r="CO371" s="68"/>
      <c r="CP371" s="86"/>
      <c r="CQ371" s="67"/>
      <c r="CR371" s="68"/>
      <c r="CS371" s="68"/>
      <c r="CT371" s="68"/>
      <c r="CU371" s="68"/>
      <c r="CV371" s="68"/>
      <c r="CW371" s="68"/>
      <c r="CX371" s="68"/>
      <c r="CY371" s="68"/>
      <c r="CZ371" s="68"/>
      <c r="DA371" s="68"/>
      <c r="DB371" s="68"/>
      <c r="DC371" s="68"/>
      <c r="DD371" s="68"/>
      <c r="DE371" s="68"/>
      <c r="DF371" s="86"/>
      <c r="DG371" s="67"/>
      <c r="DH371" s="68"/>
      <c r="DI371" s="68"/>
      <c r="DJ371" s="68"/>
      <c r="DK371" s="68"/>
      <c r="DL371" s="68"/>
      <c r="DM371" s="68"/>
      <c r="DN371" s="68"/>
      <c r="DO371" s="68"/>
      <c r="DP371" s="68"/>
      <c r="DQ371" s="68"/>
      <c r="DR371" s="68"/>
      <c r="DS371" s="68"/>
      <c r="DT371" s="68"/>
      <c r="DU371" s="68"/>
      <c r="DV371" s="86"/>
      <c r="DW371" s="58"/>
      <c r="DX371" s="59"/>
      <c r="DY371" s="59"/>
      <c r="DZ371" s="59"/>
      <c r="EA371" s="59"/>
      <c r="EB371" s="59"/>
      <c r="EC371" s="59"/>
      <c r="ED371" s="59"/>
      <c r="EE371" s="59"/>
      <c r="EF371" s="60"/>
      <c r="EG371" s="67"/>
      <c r="EH371" s="68"/>
      <c r="EI371" s="68"/>
      <c r="EJ371" s="68"/>
      <c r="EK371" s="68"/>
      <c r="EL371" s="68"/>
      <c r="EM371" s="68"/>
      <c r="EN371" s="68"/>
      <c r="EO371" s="68"/>
      <c r="EP371" s="68"/>
      <c r="EQ371" s="68"/>
      <c r="ER371" s="68"/>
      <c r="ES371" s="68"/>
      <c r="ET371" s="68"/>
      <c r="EU371" s="68"/>
      <c r="EV371" s="68"/>
      <c r="EW371" s="68"/>
      <c r="EX371" s="68"/>
      <c r="EY371" s="68"/>
      <c r="EZ371" s="68"/>
      <c r="FA371" s="68"/>
      <c r="FB371" s="68"/>
      <c r="FC371" s="68"/>
      <c r="FD371" s="68"/>
      <c r="FE371" s="68"/>
      <c r="FF371" s="68"/>
      <c r="FG371" s="68"/>
      <c r="FH371" s="68"/>
      <c r="FI371" s="68"/>
      <c r="FJ371" s="68"/>
      <c r="FK371" s="68"/>
      <c r="FL371" s="69"/>
    </row>
    <row r="372" spans="1:172" ht="8.1" customHeight="1" x14ac:dyDescent="0.15">
      <c r="J372" s="91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3"/>
      <c r="AD372" s="61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2"/>
      <c r="BM372" s="62"/>
      <c r="BN372" s="62"/>
      <c r="BO372" s="62"/>
      <c r="BP372" s="62"/>
      <c r="BQ372" s="62"/>
      <c r="BR372" s="62"/>
      <c r="BS372" s="62"/>
      <c r="BT372" s="62"/>
      <c r="BU372" s="62"/>
      <c r="BV372" s="62"/>
      <c r="BW372" s="62"/>
      <c r="BX372" s="62"/>
      <c r="BY372" s="62"/>
      <c r="BZ372" s="63"/>
      <c r="CA372" s="70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94"/>
      <c r="CQ372" s="70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94"/>
      <c r="DG372" s="70"/>
      <c r="DH372" s="71"/>
      <c r="DI372" s="71"/>
      <c r="DJ372" s="71"/>
      <c r="DK372" s="71"/>
      <c r="DL372" s="71"/>
      <c r="DM372" s="71"/>
      <c r="DN372" s="71"/>
      <c r="DO372" s="71"/>
      <c r="DP372" s="71"/>
      <c r="DQ372" s="71"/>
      <c r="DR372" s="71"/>
      <c r="DS372" s="71"/>
      <c r="DT372" s="71"/>
      <c r="DU372" s="71"/>
      <c r="DV372" s="94"/>
      <c r="DW372" s="61"/>
      <c r="DX372" s="62"/>
      <c r="DY372" s="62"/>
      <c r="DZ372" s="62"/>
      <c r="EA372" s="62"/>
      <c r="EB372" s="62"/>
      <c r="EC372" s="62"/>
      <c r="ED372" s="62"/>
      <c r="EE372" s="62"/>
      <c r="EF372" s="63"/>
      <c r="EG372" s="70"/>
      <c r="EH372" s="71"/>
      <c r="EI372" s="71"/>
      <c r="EJ372" s="71"/>
      <c r="EK372" s="71"/>
      <c r="EL372" s="71"/>
      <c r="EM372" s="71"/>
      <c r="EN372" s="71"/>
      <c r="EO372" s="71"/>
      <c r="EP372" s="71"/>
      <c r="EQ372" s="71"/>
      <c r="ER372" s="71"/>
      <c r="ES372" s="71"/>
      <c r="ET372" s="71"/>
      <c r="EU372" s="71"/>
      <c r="EV372" s="71"/>
      <c r="EW372" s="71"/>
      <c r="EX372" s="71"/>
      <c r="EY372" s="71"/>
      <c r="EZ372" s="71"/>
      <c r="FA372" s="71"/>
      <c r="FB372" s="71"/>
      <c r="FC372" s="71"/>
      <c r="FD372" s="71"/>
      <c r="FE372" s="71"/>
      <c r="FF372" s="71"/>
      <c r="FG372" s="71"/>
      <c r="FH372" s="71"/>
      <c r="FI372" s="71"/>
      <c r="FJ372" s="71"/>
      <c r="FK372" s="71"/>
      <c r="FL372" s="72"/>
    </row>
    <row r="373" spans="1:172" ht="8.1" customHeight="1" x14ac:dyDescent="0.15">
      <c r="A373" s="47">
        <f>A368+1</f>
        <v>50</v>
      </c>
      <c r="B373" s="47">
        <f>IF(J373="",0,1)</f>
        <v>0</v>
      </c>
      <c r="J373" s="73" t="str">
        <f>IF(VLOOKUP($A373,入力シート,2,0)="","",VLOOKUP($A373,入力シート,2,0))</f>
        <v/>
      </c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5"/>
      <c r="AD373" s="55" t="str">
        <f>IF(VLOOKUP($A373,入力シート,3,0)="","",VLOOKUP($A373,入力シート,3,0))</f>
        <v/>
      </c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56"/>
      <c r="BM373" s="56"/>
      <c r="BN373" s="56"/>
      <c r="BO373" s="56"/>
      <c r="BP373" s="56"/>
      <c r="BQ373" s="56"/>
      <c r="BR373" s="56"/>
      <c r="BS373" s="56"/>
      <c r="BT373" s="56"/>
      <c r="BU373" s="56"/>
      <c r="BV373" s="56"/>
      <c r="BW373" s="56"/>
      <c r="BX373" s="56"/>
      <c r="BY373" s="56"/>
      <c r="BZ373" s="57"/>
      <c r="CA373" s="64" t="str">
        <f>IF(VLOOKUP($A373,入力シート,4,0)="","",VLOOKUP($A373,入力シート,4,0))</f>
        <v/>
      </c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85"/>
      <c r="CQ373" s="64" t="str">
        <f>IF(VLOOKUP($A373,入力シート,5,0)="","",VLOOKUP($A373,入力シート,5,0))</f>
        <v/>
      </c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85"/>
      <c r="DG373" s="64" t="str">
        <f t="shared" ref="DG373" si="39">IF(AD373="","",CA373-CQ373)</f>
        <v/>
      </c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85"/>
      <c r="DW373" s="55" t="str">
        <f>IF(VLOOKUP($A373,入力シート,6,0)="","",VLOOKUP($A373,入力シート,6,0))</f>
        <v/>
      </c>
      <c r="DX373" s="56"/>
      <c r="DY373" s="56"/>
      <c r="DZ373" s="56"/>
      <c r="EA373" s="56"/>
      <c r="EB373" s="56"/>
      <c r="EC373" s="56"/>
      <c r="ED373" s="56"/>
      <c r="EE373" s="56"/>
      <c r="EF373" s="57"/>
      <c r="EG373" s="64" t="str">
        <f>IF(VLOOKUP($A373,入力シート,7,0)="","",VLOOKUP($A373,入力シート,7,0))</f>
        <v/>
      </c>
      <c r="EH373" s="65"/>
      <c r="EI373" s="65"/>
      <c r="EJ373" s="65"/>
      <c r="EK373" s="65"/>
      <c r="EL373" s="65"/>
      <c r="EM373" s="65"/>
      <c r="EN373" s="65"/>
      <c r="EO373" s="65"/>
      <c r="EP373" s="65"/>
      <c r="EQ373" s="65"/>
      <c r="ER373" s="65"/>
      <c r="ES373" s="65"/>
      <c r="ET373" s="65"/>
      <c r="EU373" s="65"/>
      <c r="EV373" s="65"/>
      <c r="EW373" s="65"/>
      <c r="EX373" s="65"/>
      <c r="EY373" s="65"/>
      <c r="EZ373" s="65"/>
      <c r="FA373" s="65"/>
      <c r="FB373" s="65"/>
      <c r="FC373" s="65"/>
      <c r="FD373" s="65"/>
      <c r="FE373" s="65"/>
      <c r="FF373" s="65"/>
      <c r="FG373" s="65"/>
      <c r="FH373" s="65"/>
      <c r="FI373" s="65"/>
      <c r="FJ373" s="65"/>
      <c r="FK373" s="65"/>
      <c r="FL373" s="66"/>
    </row>
    <row r="374" spans="1:172" ht="8.1" customHeight="1" x14ac:dyDescent="0.15">
      <c r="J374" s="76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8"/>
      <c r="AD374" s="58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60"/>
      <c r="CA374" s="67"/>
      <c r="CB374" s="68"/>
      <c r="CC374" s="68"/>
      <c r="CD374" s="68"/>
      <c r="CE374" s="68"/>
      <c r="CF374" s="68"/>
      <c r="CG374" s="68"/>
      <c r="CH374" s="68"/>
      <c r="CI374" s="68"/>
      <c r="CJ374" s="68"/>
      <c r="CK374" s="68"/>
      <c r="CL374" s="68"/>
      <c r="CM374" s="68"/>
      <c r="CN374" s="68"/>
      <c r="CO374" s="68"/>
      <c r="CP374" s="86"/>
      <c r="CQ374" s="67"/>
      <c r="CR374" s="68"/>
      <c r="CS374" s="68"/>
      <c r="CT374" s="68"/>
      <c r="CU374" s="68"/>
      <c r="CV374" s="68"/>
      <c r="CW374" s="68"/>
      <c r="CX374" s="68"/>
      <c r="CY374" s="68"/>
      <c r="CZ374" s="68"/>
      <c r="DA374" s="68"/>
      <c r="DB374" s="68"/>
      <c r="DC374" s="68"/>
      <c r="DD374" s="68"/>
      <c r="DE374" s="68"/>
      <c r="DF374" s="86"/>
      <c r="DG374" s="67"/>
      <c r="DH374" s="68"/>
      <c r="DI374" s="68"/>
      <c r="DJ374" s="68"/>
      <c r="DK374" s="68"/>
      <c r="DL374" s="68"/>
      <c r="DM374" s="68"/>
      <c r="DN374" s="68"/>
      <c r="DO374" s="68"/>
      <c r="DP374" s="68"/>
      <c r="DQ374" s="68"/>
      <c r="DR374" s="68"/>
      <c r="DS374" s="68"/>
      <c r="DT374" s="68"/>
      <c r="DU374" s="68"/>
      <c r="DV374" s="86"/>
      <c r="DW374" s="58"/>
      <c r="DX374" s="59"/>
      <c r="DY374" s="59"/>
      <c r="DZ374" s="59"/>
      <c r="EA374" s="59"/>
      <c r="EB374" s="59"/>
      <c r="EC374" s="59"/>
      <c r="ED374" s="59"/>
      <c r="EE374" s="59"/>
      <c r="EF374" s="60"/>
      <c r="EG374" s="67"/>
      <c r="EH374" s="68"/>
      <c r="EI374" s="68"/>
      <c r="EJ374" s="68"/>
      <c r="EK374" s="68"/>
      <c r="EL374" s="68"/>
      <c r="EM374" s="68"/>
      <c r="EN374" s="68"/>
      <c r="EO374" s="68"/>
      <c r="EP374" s="68"/>
      <c r="EQ374" s="68"/>
      <c r="ER374" s="68"/>
      <c r="ES374" s="68"/>
      <c r="ET374" s="68"/>
      <c r="EU374" s="68"/>
      <c r="EV374" s="68"/>
      <c r="EW374" s="68"/>
      <c r="EX374" s="68"/>
      <c r="EY374" s="68"/>
      <c r="EZ374" s="68"/>
      <c r="FA374" s="68"/>
      <c r="FB374" s="68"/>
      <c r="FC374" s="68"/>
      <c r="FD374" s="68"/>
      <c r="FE374" s="68"/>
      <c r="FF374" s="68"/>
      <c r="FG374" s="68"/>
      <c r="FH374" s="68"/>
      <c r="FI374" s="68"/>
      <c r="FJ374" s="68"/>
      <c r="FK374" s="68"/>
      <c r="FL374" s="69"/>
    </row>
    <row r="375" spans="1:172" ht="8.1" customHeight="1" x14ac:dyDescent="0.15">
      <c r="J375" s="76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8"/>
      <c r="AD375" s="58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60"/>
      <c r="CA375" s="67"/>
      <c r="CB375" s="68"/>
      <c r="CC375" s="68"/>
      <c r="CD375" s="68"/>
      <c r="CE375" s="68"/>
      <c r="CF375" s="68"/>
      <c r="CG375" s="68"/>
      <c r="CH375" s="68"/>
      <c r="CI375" s="68"/>
      <c r="CJ375" s="68"/>
      <c r="CK375" s="68"/>
      <c r="CL375" s="68"/>
      <c r="CM375" s="68"/>
      <c r="CN375" s="68"/>
      <c r="CO375" s="68"/>
      <c r="CP375" s="86"/>
      <c r="CQ375" s="67"/>
      <c r="CR375" s="68"/>
      <c r="CS375" s="68"/>
      <c r="CT375" s="68"/>
      <c r="CU375" s="68"/>
      <c r="CV375" s="68"/>
      <c r="CW375" s="68"/>
      <c r="CX375" s="68"/>
      <c r="CY375" s="68"/>
      <c r="CZ375" s="68"/>
      <c r="DA375" s="68"/>
      <c r="DB375" s="68"/>
      <c r="DC375" s="68"/>
      <c r="DD375" s="68"/>
      <c r="DE375" s="68"/>
      <c r="DF375" s="86"/>
      <c r="DG375" s="67"/>
      <c r="DH375" s="68"/>
      <c r="DI375" s="68"/>
      <c r="DJ375" s="68"/>
      <c r="DK375" s="68"/>
      <c r="DL375" s="68"/>
      <c r="DM375" s="68"/>
      <c r="DN375" s="68"/>
      <c r="DO375" s="68"/>
      <c r="DP375" s="68"/>
      <c r="DQ375" s="68"/>
      <c r="DR375" s="68"/>
      <c r="DS375" s="68"/>
      <c r="DT375" s="68"/>
      <c r="DU375" s="68"/>
      <c r="DV375" s="86"/>
      <c r="DW375" s="58"/>
      <c r="DX375" s="59"/>
      <c r="DY375" s="59"/>
      <c r="DZ375" s="59"/>
      <c r="EA375" s="59"/>
      <c r="EB375" s="59"/>
      <c r="EC375" s="59"/>
      <c r="ED375" s="59"/>
      <c r="EE375" s="59"/>
      <c r="EF375" s="60"/>
      <c r="EG375" s="67"/>
      <c r="EH375" s="68"/>
      <c r="EI375" s="68"/>
      <c r="EJ375" s="68"/>
      <c r="EK375" s="68"/>
      <c r="EL375" s="68"/>
      <c r="EM375" s="68"/>
      <c r="EN375" s="68"/>
      <c r="EO375" s="68"/>
      <c r="EP375" s="68"/>
      <c r="EQ375" s="68"/>
      <c r="ER375" s="68"/>
      <c r="ES375" s="68"/>
      <c r="ET375" s="68"/>
      <c r="EU375" s="68"/>
      <c r="EV375" s="68"/>
      <c r="EW375" s="68"/>
      <c r="EX375" s="68"/>
      <c r="EY375" s="68"/>
      <c r="EZ375" s="68"/>
      <c r="FA375" s="68"/>
      <c r="FB375" s="68"/>
      <c r="FC375" s="68"/>
      <c r="FD375" s="68"/>
      <c r="FE375" s="68"/>
      <c r="FF375" s="68"/>
      <c r="FG375" s="68"/>
      <c r="FH375" s="68"/>
      <c r="FI375" s="68"/>
      <c r="FJ375" s="68"/>
      <c r="FK375" s="68"/>
      <c r="FL375" s="69"/>
    </row>
    <row r="376" spans="1:172" ht="8.1" customHeight="1" x14ac:dyDescent="0.15">
      <c r="J376" s="76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8"/>
      <c r="AD376" s="58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60"/>
      <c r="CA376" s="67"/>
      <c r="CB376" s="68"/>
      <c r="CC376" s="68"/>
      <c r="CD376" s="68"/>
      <c r="CE376" s="68"/>
      <c r="CF376" s="68"/>
      <c r="CG376" s="68"/>
      <c r="CH376" s="68"/>
      <c r="CI376" s="68"/>
      <c r="CJ376" s="68"/>
      <c r="CK376" s="68"/>
      <c r="CL376" s="68"/>
      <c r="CM376" s="68"/>
      <c r="CN376" s="68"/>
      <c r="CO376" s="68"/>
      <c r="CP376" s="86"/>
      <c r="CQ376" s="67"/>
      <c r="CR376" s="68"/>
      <c r="CS376" s="68"/>
      <c r="CT376" s="68"/>
      <c r="CU376" s="68"/>
      <c r="CV376" s="68"/>
      <c r="CW376" s="68"/>
      <c r="CX376" s="68"/>
      <c r="CY376" s="68"/>
      <c r="CZ376" s="68"/>
      <c r="DA376" s="68"/>
      <c r="DB376" s="68"/>
      <c r="DC376" s="68"/>
      <c r="DD376" s="68"/>
      <c r="DE376" s="68"/>
      <c r="DF376" s="86"/>
      <c r="DG376" s="67"/>
      <c r="DH376" s="68"/>
      <c r="DI376" s="68"/>
      <c r="DJ376" s="68"/>
      <c r="DK376" s="68"/>
      <c r="DL376" s="68"/>
      <c r="DM376" s="68"/>
      <c r="DN376" s="68"/>
      <c r="DO376" s="68"/>
      <c r="DP376" s="68"/>
      <c r="DQ376" s="68"/>
      <c r="DR376" s="68"/>
      <c r="DS376" s="68"/>
      <c r="DT376" s="68"/>
      <c r="DU376" s="68"/>
      <c r="DV376" s="86"/>
      <c r="DW376" s="58"/>
      <c r="DX376" s="59"/>
      <c r="DY376" s="59"/>
      <c r="DZ376" s="59"/>
      <c r="EA376" s="59"/>
      <c r="EB376" s="59"/>
      <c r="EC376" s="59"/>
      <c r="ED376" s="59"/>
      <c r="EE376" s="59"/>
      <c r="EF376" s="60"/>
      <c r="EG376" s="67"/>
      <c r="EH376" s="68"/>
      <c r="EI376" s="68"/>
      <c r="EJ376" s="68"/>
      <c r="EK376" s="68"/>
      <c r="EL376" s="68"/>
      <c r="EM376" s="68"/>
      <c r="EN376" s="68"/>
      <c r="EO376" s="68"/>
      <c r="EP376" s="68"/>
      <c r="EQ376" s="68"/>
      <c r="ER376" s="68"/>
      <c r="ES376" s="68"/>
      <c r="ET376" s="68"/>
      <c r="EU376" s="68"/>
      <c r="EV376" s="68"/>
      <c r="EW376" s="68"/>
      <c r="EX376" s="68"/>
      <c r="EY376" s="68"/>
      <c r="EZ376" s="68"/>
      <c r="FA376" s="68"/>
      <c r="FB376" s="68"/>
      <c r="FC376" s="68"/>
      <c r="FD376" s="68"/>
      <c r="FE376" s="68"/>
      <c r="FF376" s="68"/>
      <c r="FG376" s="68"/>
      <c r="FH376" s="68"/>
      <c r="FI376" s="68"/>
      <c r="FJ376" s="68"/>
      <c r="FK376" s="68"/>
      <c r="FL376" s="69"/>
    </row>
    <row r="377" spans="1:172" ht="8.1" customHeight="1" x14ac:dyDescent="0.15">
      <c r="J377" s="79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1"/>
      <c r="AD377" s="82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  <c r="BS377" s="83"/>
      <c r="BT377" s="83"/>
      <c r="BU377" s="83"/>
      <c r="BV377" s="83"/>
      <c r="BW377" s="83"/>
      <c r="BX377" s="83"/>
      <c r="BY377" s="83"/>
      <c r="BZ377" s="84"/>
      <c r="CA377" s="87"/>
      <c r="CB377" s="88"/>
      <c r="CC377" s="88"/>
      <c r="CD377" s="88"/>
      <c r="CE377" s="88"/>
      <c r="CF377" s="88"/>
      <c r="CG377" s="88"/>
      <c r="CH377" s="88"/>
      <c r="CI377" s="88"/>
      <c r="CJ377" s="88"/>
      <c r="CK377" s="88"/>
      <c r="CL377" s="88"/>
      <c r="CM377" s="88"/>
      <c r="CN377" s="88"/>
      <c r="CO377" s="88"/>
      <c r="CP377" s="89"/>
      <c r="CQ377" s="87"/>
      <c r="CR377" s="88"/>
      <c r="CS377" s="88"/>
      <c r="CT377" s="88"/>
      <c r="CU377" s="88"/>
      <c r="CV377" s="88"/>
      <c r="CW377" s="88"/>
      <c r="CX377" s="88"/>
      <c r="CY377" s="88"/>
      <c r="CZ377" s="88"/>
      <c r="DA377" s="88"/>
      <c r="DB377" s="88"/>
      <c r="DC377" s="88"/>
      <c r="DD377" s="88"/>
      <c r="DE377" s="88"/>
      <c r="DF377" s="89"/>
      <c r="DG377" s="87"/>
      <c r="DH377" s="88"/>
      <c r="DI377" s="88"/>
      <c r="DJ377" s="88"/>
      <c r="DK377" s="88"/>
      <c r="DL377" s="88"/>
      <c r="DM377" s="88"/>
      <c r="DN377" s="88"/>
      <c r="DO377" s="88"/>
      <c r="DP377" s="88"/>
      <c r="DQ377" s="88"/>
      <c r="DR377" s="88"/>
      <c r="DS377" s="88"/>
      <c r="DT377" s="88"/>
      <c r="DU377" s="88"/>
      <c r="DV377" s="89"/>
      <c r="DW377" s="82"/>
      <c r="DX377" s="83"/>
      <c r="DY377" s="83"/>
      <c r="DZ377" s="83"/>
      <c r="EA377" s="83"/>
      <c r="EB377" s="83"/>
      <c r="EC377" s="83"/>
      <c r="ED377" s="83"/>
      <c r="EE377" s="83"/>
      <c r="EF377" s="84"/>
      <c r="EG377" s="87"/>
      <c r="EH377" s="88"/>
      <c r="EI377" s="88"/>
      <c r="EJ377" s="88"/>
      <c r="EK377" s="88"/>
      <c r="EL377" s="88"/>
      <c r="EM377" s="88"/>
      <c r="EN377" s="88"/>
      <c r="EO377" s="88"/>
      <c r="EP377" s="88"/>
      <c r="EQ377" s="88"/>
      <c r="ER377" s="88"/>
      <c r="ES377" s="88"/>
      <c r="ET377" s="88"/>
      <c r="EU377" s="88"/>
      <c r="EV377" s="88"/>
      <c r="EW377" s="88"/>
      <c r="EX377" s="88"/>
      <c r="EY377" s="88"/>
      <c r="EZ377" s="88"/>
      <c r="FA377" s="88"/>
      <c r="FB377" s="88"/>
      <c r="FC377" s="88"/>
      <c r="FD377" s="88"/>
      <c r="FE377" s="88"/>
      <c r="FF377" s="88"/>
      <c r="FG377" s="88"/>
      <c r="FH377" s="88"/>
      <c r="FI377" s="88"/>
      <c r="FJ377" s="88"/>
      <c r="FK377" s="88"/>
      <c r="FL377" s="90"/>
    </row>
    <row r="378" spans="1:172" ht="8.1" customHeight="1" x14ac:dyDescent="0.15">
      <c r="D378" s="41"/>
      <c r="E378" s="41"/>
      <c r="F378" s="41"/>
      <c r="G378" s="41"/>
      <c r="H378" s="41"/>
      <c r="I378" s="41"/>
      <c r="J378" s="52" t="s">
        <v>15</v>
      </c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</row>
    <row r="379" spans="1:172" ht="8.1" customHeight="1" x14ac:dyDescent="0.15">
      <c r="D379" s="41"/>
      <c r="E379" s="41"/>
      <c r="F379" s="41"/>
      <c r="G379" s="41"/>
      <c r="H379" s="41"/>
      <c r="I379" s="41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BG379" s="17"/>
    </row>
    <row r="380" spans="1:172" ht="8.1" customHeight="1" x14ac:dyDescent="0.15">
      <c r="K380" s="52" t="s">
        <v>16</v>
      </c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3"/>
      <c r="BS380" s="53"/>
      <c r="BT380" s="53"/>
      <c r="BU380" s="53"/>
      <c r="BV380" s="53"/>
      <c r="BW380" s="53"/>
      <c r="BX380" s="53"/>
      <c r="BY380" s="53"/>
      <c r="BZ380" s="53"/>
      <c r="CA380" s="53"/>
      <c r="CB380" s="53"/>
      <c r="CC380" s="53"/>
      <c r="CD380" s="53"/>
      <c r="CE380" s="53"/>
      <c r="CF380" s="53"/>
      <c r="CG380" s="53"/>
      <c r="CH380" s="53"/>
      <c r="CI380" s="53"/>
      <c r="CJ380" s="53"/>
      <c r="CK380" s="53"/>
      <c r="CL380" s="53"/>
      <c r="CM380" s="53"/>
      <c r="CN380" s="53"/>
      <c r="CO380" s="53"/>
      <c r="CP380" s="53"/>
      <c r="CQ380" s="53"/>
      <c r="CR380" s="53"/>
      <c r="CS380" s="53"/>
      <c r="CT380" s="53"/>
      <c r="CU380" s="53"/>
      <c r="CV380" s="53"/>
      <c r="CW380" s="53"/>
      <c r="CX380" s="53"/>
      <c r="CY380" s="53"/>
      <c r="CZ380" s="53"/>
      <c r="DA380" s="53"/>
      <c r="DB380" s="53"/>
      <c r="DC380" s="53"/>
      <c r="DD380" s="53"/>
      <c r="DE380" s="53"/>
      <c r="DF380" s="53"/>
      <c r="DG380" s="53"/>
      <c r="DH380" s="53"/>
      <c r="DI380" s="53"/>
      <c r="DJ380" s="53"/>
      <c r="DK380" s="53"/>
      <c r="DL380" s="53"/>
      <c r="DM380" s="53"/>
      <c r="DN380" s="53"/>
      <c r="DO380" s="53"/>
      <c r="DP380" s="53"/>
      <c r="DQ380" s="53"/>
      <c r="DR380" s="53"/>
      <c r="DS380" s="53"/>
      <c r="DT380" s="53"/>
      <c r="DU380" s="53"/>
      <c r="DV380" s="53"/>
      <c r="DW380" s="53"/>
      <c r="DX380" s="53"/>
      <c r="DY380" s="53"/>
      <c r="DZ380" s="53"/>
      <c r="EA380" s="53"/>
      <c r="EB380" s="53"/>
      <c r="EC380" s="53"/>
      <c r="ED380" s="53"/>
      <c r="EE380" s="53"/>
      <c r="EF380" s="53"/>
      <c r="EG380" s="53"/>
      <c r="EH380" s="53"/>
      <c r="EI380" s="53"/>
      <c r="EJ380" s="53"/>
      <c r="EK380" s="53"/>
      <c r="EL380" s="53"/>
      <c r="EM380" s="53"/>
      <c r="EN380" s="53"/>
      <c r="EO380" s="53"/>
      <c r="EP380" s="53"/>
      <c r="EQ380" s="53"/>
      <c r="ER380" s="53"/>
      <c r="ES380" s="53"/>
      <c r="ET380" s="53"/>
      <c r="EU380" s="53"/>
      <c r="EV380" s="53"/>
      <c r="EW380" s="53"/>
      <c r="EX380" s="53"/>
      <c r="EY380" s="53"/>
      <c r="EZ380" s="53"/>
      <c r="FA380" s="53"/>
      <c r="FB380" s="53"/>
      <c r="FC380" s="53"/>
      <c r="FD380" s="53"/>
      <c r="FE380" s="53"/>
      <c r="FF380" s="53"/>
      <c r="FG380" s="53"/>
      <c r="FH380" s="53"/>
      <c r="FI380" s="53"/>
      <c r="FJ380" s="53"/>
      <c r="FK380" s="53"/>
      <c r="FL380" s="53"/>
      <c r="FM380" s="53"/>
      <c r="FN380" s="53"/>
      <c r="FO380" s="53"/>
      <c r="FP380" s="53"/>
    </row>
    <row r="381" spans="1:172" ht="8.1" customHeight="1" x14ac:dyDescent="0.15"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3"/>
      <c r="BS381" s="53"/>
      <c r="BT381" s="53"/>
      <c r="BU381" s="53"/>
      <c r="BV381" s="53"/>
      <c r="BW381" s="53"/>
      <c r="BX381" s="53"/>
      <c r="BY381" s="53"/>
      <c r="BZ381" s="53"/>
      <c r="CA381" s="53"/>
      <c r="CB381" s="53"/>
      <c r="CC381" s="53"/>
      <c r="CD381" s="53"/>
      <c r="CE381" s="53"/>
      <c r="CF381" s="53"/>
      <c r="CG381" s="53"/>
      <c r="CH381" s="53"/>
      <c r="CI381" s="53"/>
      <c r="CJ381" s="53"/>
      <c r="CK381" s="53"/>
      <c r="CL381" s="53"/>
      <c r="CM381" s="53"/>
      <c r="CN381" s="53"/>
      <c r="CO381" s="53"/>
      <c r="CP381" s="53"/>
      <c r="CQ381" s="53"/>
      <c r="CR381" s="53"/>
      <c r="CS381" s="53"/>
      <c r="CT381" s="53"/>
      <c r="CU381" s="53"/>
      <c r="CV381" s="53"/>
      <c r="CW381" s="53"/>
      <c r="CX381" s="53"/>
      <c r="CY381" s="53"/>
      <c r="CZ381" s="53"/>
      <c r="DA381" s="53"/>
      <c r="DB381" s="53"/>
      <c r="DC381" s="53"/>
      <c r="DD381" s="53"/>
      <c r="DE381" s="53"/>
      <c r="DF381" s="53"/>
      <c r="DG381" s="53"/>
      <c r="DH381" s="53"/>
      <c r="DI381" s="53"/>
      <c r="DJ381" s="53"/>
      <c r="DK381" s="53"/>
      <c r="DL381" s="53"/>
      <c r="DM381" s="53"/>
      <c r="DN381" s="53"/>
      <c r="DO381" s="53"/>
      <c r="DP381" s="53"/>
      <c r="DQ381" s="53"/>
      <c r="DR381" s="53"/>
      <c r="DS381" s="53"/>
      <c r="DT381" s="53"/>
      <c r="DU381" s="53"/>
      <c r="DV381" s="53"/>
      <c r="DW381" s="53"/>
      <c r="DX381" s="53"/>
      <c r="DY381" s="53"/>
      <c r="DZ381" s="53"/>
      <c r="EA381" s="53"/>
      <c r="EB381" s="53"/>
      <c r="EC381" s="53"/>
      <c r="ED381" s="53"/>
      <c r="EE381" s="53"/>
      <c r="EF381" s="53"/>
      <c r="EG381" s="53"/>
      <c r="EH381" s="53"/>
      <c r="EI381" s="53"/>
      <c r="EJ381" s="53"/>
      <c r="EK381" s="53"/>
      <c r="EL381" s="53"/>
      <c r="EM381" s="53"/>
      <c r="EN381" s="53"/>
      <c r="EO381" s="53"/>
      <c r="EP381" s="53"/>
      <c r="EQ381" s="53"/>
      <c r="ER381" s="53"/>
      <c r="ES381" s="53"/>
      <c r="ET381" s="53"/>
      <c r="EU381" s="53"/>
      <c r="EV381" s="53"/>
      <c r="EW381" s="53"/>
      <c r="EX381" s="53"/>
      <c r="EY381" s="53"/>
      <c r="EZ381" s="53"/>
      <c r="FA381" s="53"/>
      <c r="FB381" s="53"/>
      <c r="FC381" s="53"/>
      <c r="FD381" s="53"/>
      <c r="FE381" s="53"/>
      <c r="FF381" s="53"/>
      <c r="FG381" s="53"/>
      <c r="FH381" s="53"/>
      <c r="FI381" s="53"/>
      <c r="FJ381" s="53"/>
      <c r="FK381" s="53"/>
      <c r="FL381" s="53"/>
      <c r="FM381" s="53"/>
      <c r="FN381" s="53"/>
      <c r="FO381" s="53"/>
      <c r="FP381" s="53"/>
    </row>
    <row r="382" spans="1:172" ht="8.1" customHeight="1" x14ac:dyDescent="0.15">
      <c r="J382" s="52" t="s">
        <v>18</v>
      </c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</row>
    <row r="383" spans="1:172" ht="8.1" customHeight="1" x14ac:dyDescent="0.15"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</row>
    <row r="384" spans="1:172" ht="8.1" customHeight="1" x14ac:dyDescent="0.15">
      <c r="D384" s="42"/>
      <c r="E384" s="42"/>
      <c r="F384" s="42"/>
      <c r="G384" s="42"/>
      <c r="H384" s="42"/>
      <c r="I384" s="42"/>
      <c r="J384" s="42"/>
      <c r="K384" s="52" t="s">
        <v>19</v>
      </c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3"/>
      <c r="BS384" s="53"/>
      <c r="BT384" s="53"/>
      <c r="BU384" s="53"/>
      <c r="BV384" s="53"/>
      <c r="BW384" s="53"/>
      <c r="BX384" s="53"/>
      <c r="BY384" s="53"/>
      <c r="BZ384" s="53"/>
      <c r="CA384" s="53"/>
      <c r="CB384" s="53"/>
      <c r="CC384" s="53"/>
      <c r="CD384" s="53"/>
      <c r="CE384" s="53"/>
      <c r="CF384" s="53"/>
      <c r="CG384" s="53"/>
      <c r="CH384" s="53"/>
      <c r="CI384" s="53"/>
      <c r="CJ384" s="53"/>
      <c r="CK384" s="53"/>
      <c r="CL384" s="53"/>
      <c r="CM384" s="53"/>
      <c r="CN384" s="53"/>
      <c r="CO384" s="53"/>
      <c r="CP384" s="53"/>
      <c r="CQ384" s="53"/>
      <c r="CR384" s="53"/>
      <c r="CS384" s="53"/>
      <c r="CT384" s="53"/>
      <c r="CU384" s="53"/>
      <c r="CV384" s="53"/>
      <c r="CW384" s="53"/>
      <c r="CX384" s="53"/>
      <c r="CY384" s="53"/>
      <c r="CZ384" s="53"/>
      <c r="DA384" s="53"/>
      <c r="DB384" s="53"/>
      <c r="DC384" s="53"/>
      <c r="DD384" s="53"/>
      <c r="DE384" s="53"/>
      <c r="DF384" s="53"/>
      <c r="DG384" s="53"/>
      <c r="DH384" s="53"/>
      <c r="DI384" s="53"/>
      <c r="DJ384" s="53"/>
      <c r="DK384" s="53"/>
      <c r="DL384" s="53"/>
      <c r="DM384" s="53"/>
      <c r="DN384" s="53"/>
      <c r="DO384" s="53"/>
      <c r="DP384" s="53"/>
      <c r="DQ384" s="53"/>
      <c r="DR384" s="53"/>
      <c r="DS384" s="53"/>
      <c r="DT384" s="53"/>
      <c r="DU384" s="53"/>
      <c r="DV384" s="53"/>
      <c r="DW384" s="53"/>
      <c r="DX384" s="53"/>
      <c r="DY384" s="53"/>
      <c r="DZ384" s="53"/>
      <c r="EA384" s="53"/>
      <c r="EB384" s="53"/>
      <c r="EC384" s="53"/>
      <c r="ED384" s="53"/>
      <c r="EE384" s="53"/>
      <c r="EF384" s="53"/>
      <c r="EG384" s="53"/>
      <c r="EH384" s="53"/>
      <c r="EI384" s="53"/>
      <c r="EJ384" s="53"/>
      <c r="EK384" s="53"/>
      <c r="EL384" s="53"/>
      <c r="EM384" s="53"/>
      <c r="EN384" s="53"/>
      <c r="EO384" s="53"/>
      <c r="EP384" s="53"/>
      <c r="EQ384" s="53"/>
      <c r="ER384" s="53"/>
      <c r="ES384" s="53"/>
      <c r="ET384" s="53"/>
      <c r="EU384" s="53"/>
      <c r="EV384" s="53"/>
      <c r="EW384" s="53"/>
      <c r="EX384" s="53"/>
      <c r="EY384" s="53"/>
      <c r="EZ384" s="53"/>
      <c r="FA384" s="53"/>
      <c r="FB384" s="53"/>
      <c r="FC384" s="53"/>
      <c r="FD384" s="53"/>
      <c r="FE384" s="53"/>
      <c r="FF384" s="53"/>
      <c r="FG384" s="53"/>
      <c r="FH384" s="53"/>
      <c r="FI384" s="53"/>
      <c r="FJ384" s="53"/>
      <c r="FK384" s="53"/>
      <c r="FL384" s="53"/>
      <c r="FM384" s="53"/>
      <c r="FN384" s="53"/>
      <c r="FO384" s="53"/>
      <c r="FP384" s="53"/>
    </row>
    <row r="385" spans="1:172" ht="8.1" customHeight="1" x14ac:dyDescent="0.15">
      <c r="D385" s="42"/>
      <c r="E385" s="42"/>
      <c r="F385" s="42"/>
      <c r="G385" s="42"/>
      <c r="H385" s="42"/>
      <c r="I385" s="42"/>
      <c r="J385" s="42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3"/>
      <c r="BS385" s="53"/>
      <c r="BT385" s="53"/>
      <c r="BU385" s="53"/>
      <c r="BV385" s="53"/>
      <c r="BW385" s="53"/>
      <c r="BX385" s="53"/>
      <c r="BY385" s="53"/>
      <c r="BZ385" s="53"/>
      <c r="CA385" s="53"/>
      <c r="CB385" s="53"/>
      <c r="CC385" s="53"/>
      <c r="CD385" s="53"/>
      <c r="CE385" s="53"/>
      <c r="CF385" s="53"/>
      <c r="CG385" s="53"/>
      <c r="CH385" s="53"/>
      <c r="CI385" s="53"/>
      <c r="CJ385" s="53"/>
      <c r="CK385" s="53"/>
      <c r="CL385" s="53"/>
      <c r="CM385" s="53"/>
      <c r="CN385" s="53"/>
      <c r="CO385" s="53"/>
      <c r="CP385" s="53"/>
      <c r="CQ385" s="53"/>
      <c r="CR385" s="53"/>
      <c r="CS385" s="53"/>
      <c r="CT385" s="53"/>
      <c r="CU385" s="53"/>
      <c r="CV385" s="53"/>
      <c r="CW385" s="53"/>
      <c r="CX385" s="53"/>
      <c r="CY385" s="53"/>
      <c r="CZ385" s="53"/>
      <c r="DA385" s="53"/>
      <c r="DB385" s="53"/>
      <c r="DC385" s="53"/>
      <c r="DD385" s="53"/>
      <c r="DE385" s="53"/>
      <c r="DF385" s="53"/>
      <c r="DG385" s="53"/>
      <c r="DH385" s="53"/>
      <c r="DI385" s="53"/>
      <c r="DJ385" s="53"/>
      <c r="DK385" s="53"/>
      <c r="DL385" s="53"/>
      <c r="DM385" s="53"/>
      <c r="DN385" s="53"/>
      <c r="DO385" s="53"/>
      <c r="DP385" s="53"/>
      <c r="DQ385" s="53"/>
      <c r="DR385" s="53"/>
      <c r="DS385" s="53"/>
      <c r="DT385" s="53"/>
      <c r="DU385" s="53"/>
      <c r="DV385" s="53"/>
      <c r="DW385" s="53"/>
      <c r="DX385" s="53"/>
      <c r="DY385" s="53"/>
      <c r="DZ385" s="53"/>
      <c r="EA385" s="53"/>
      <c r="EB385" s="53"/>
      <c r="EC385" s="53"/>
      <c r="ED385" s="53"/>
      <c r="EE385" s="53"/>
      <c r="EF385" s="53"/>
      <c r="EG385" s="53"/>
      <c r="EH385" s="53"/>
      <c r="EI385" s="53"/>
      <c r="EJ385" s="53"/>
      <c r="EK385" s="53"/>
      <c r="EL385" s="53"/>
      <c r="EM385" s="53"/>
      <c r="EN385" s="53"/>
      <c r="EO385" s="53"/>
      <c r="EP385" s="53"/>
      <c r="EQ385" s="53"/>
      <c r="ER385" s="53"/>
      <c r="ES385" s="53"/>
      <c r="ET385" s="53"/>
      <c r="EU385" s="53"/>
      <c r="EV385" s="53"/>
      <c r="EW385" s="53"/>
      <c r="EX385" s="53"/>
      <c r="EY385" s="53"/>
      <c r="EZ385" s="53"/>
      <c r="FA385" s="53"/>
      <c r="FB385" s="53"/>
      <c r="FC385" s="53"/>
      <c r="FD385" s="53"/>
      <c r="FE385" s="53"/>
      <c r="FF385" s="53"/>
      <c r="FG385" s="53"/>
      <c r="FH385" s="53"/>
      <c r="FI385" s="53"/>
      <c r="FJ385" s="53"/>
      <c r="FK385" s="53"/>
      <c r="FL385" s="53"/>
      <c r="FM385" s="53"/>
      <c r="FN385" s="53"/>
      <c r="FO385" s="53"/>
      <c r="FP385" s="53"/>
    </row>
    <row r="386" spans="1:172" ht="8.1" customHeight="1" x14ac:dyDescent="0.15"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</row>
    <row r="387" spans="1:172" ht="8.1" customHeight="1" x14ac:dyDescent="0.15"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</row>
    <row r="388" spans="1:172" ht="8.1" customHeight="1" x14ac:dyDescent="0.15">
      <c r="A388" s="47">
        <f>A373+1</f>
        <v>51</v>
      </c>
      <c r="B388" s="47">
        <f>IF(J388="",0,1)</f>
        <v>0</v>
      </c>
      <c r="J388" s="95" t="str">
        <f>IF(VLOOKUP($A388,入力シート,2,0)="","",VLOOKUP($A388,入力シート,2,0))</f>
        <v/>
      </c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7"/>
      <c r="AD388" s="98" t="str">
        <f>IF(VLOOKUP($A388,入力シート,3,0)="","",VLOOKUP($A388,入力シート,3,0))</f>
        <v/>
      </c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9"/>
      <c r="BA388" s="99"/>
      <c r="BB388" s="99"/>
      <c r="BC388" s="99"/>
      <c r="BD388" s="99"/>
      <c r="BE388" s="99"/>
      <c r="BF388" s="99"/>
      <c r="BG388" s="99"/>
      <c r="BH388" s="99"/>
      <c r="BI388" s="99"/>
      <c r="BJ388" s="99"/>
      <c r="BK388" s="99"/>
      <c r="BL388" s="99"/>
      <c r="BM388" s="99"/>
      <c r="BN388" s="99"/>
      <c r="BO388" s="99"/>
      <c r="BP388" s="99"/>
      <c r="BQ388" s="99"/>
      <c r="BR388" s="99"/>
      <c r="BS388" s="99"/>
      <c r="BT388" s="99"/>
      <c r="BU388" s="99"/>
      <c r="BV388" s="99"/>
      <c r="BW388" s="99"/>
      <c r="BX388" s="99"/>
      <c r="BY388" s="99"/>
      <c r="BZ388" s="100"/>
      <c r="CA388" s="101" t="str">
        <f>IF(VLOOKUP($A388,入力シート,4,0)="","",VLOOKUP($A388,入力シート,4,0))</f>
        <v/>
      </c>
      <c r="CB388" s="102"/>
      <c r="CC388" s="102"/>
      <c r="CD388" s="102"/>
      <c r="CE388" s="102"/>
      <c r="CF388" s="102"/>
      <c r="CG388" s="102"/>
      <c r="CH388" s="102"/>
      <c r="CI388" s="102"/>
      <c r="CJ388" s="102"/>
      <c r="CK388" s="102"/>
      <c r="CL388" s="102"/>
      <c r="CM388" s="102"/>
      <c r="CN388" s="102"/>
      <c r="CO388" s="102"/>
      <c r="CP388" s="103"/>
      <c r="CQ388" s="101" t="str">
        <f>IF(VLOOKUP($A388,入力シート,5,0)="","",VLOOKUP($A388,入力シート,5,0))</f>
        <v/>
      </c>
      <c r="CR388" s="102"/>
      <c r="CS388" s="102"/>
      <c r="CT388" s="102"/>
      <c r="CU388" s="102"/>
      <c r="CV388" s="102"/>
      <c r="CW388" s="102"/>
      <c r="CX388" s="102"/>
      <c r="CY388" s="102"/>
      <c r="CZ388" s="102"/>
      <c r="DA388" s="102"/>
      <c r="DB388" s="102"/>
      <c r="DC388" s="102"/>
      <c r="DD388" s="102"/>
      <c r="DE388" s="102"/>
      <c r="DF388" s="103"/>
      <c r="DG388" s="101" t="str">
        <f>IF(AD388="","",CA388-CQ388)</f>
        <v/>
      </c>
      <c r="DH388" s="102"/>
      <c r="DI388" s="102"/>
      <c r="DJ388" s="102"/>
      <c r="DK388" s="102"/>
      <c r="DL388" s="102"/>
      <c r="DM388" s="102"/>
      <c r="DN388" s="102"/>
      <c r="DO388" s="102"/>
      <c r="DP388" s="102"/>
      <c r="DQ388" s="102"/>
      <c r="DR388" s="102"/>
      <c r="DS388" s="102"/>
      <c r="DT388" s="102"/>
      <c r="DU388" s="102"/>
      <c r="DV388" s="103"/>
      <c r="DW388" s="98" t="str">
        <f>IF(VLOOKUP($A388,入力シート,6,0)="","",VLOOKUP($A388,入力シート,6,0))</f>
        <v/>
      </c>
      <c r="DX388" s="99"/>
      <c r="DY388" s="99"/>
      <c r="DZ388" s="99"/>
      <c r="EA388" s="99"/>
      <c r="EB388" s="99"/>
      <c r="EC388" s="99"/>
      <c r="ED388" s="99"/>
      <c r="EE388" s="99"/>
      <c r="EF388" s="100"/>
      <c r="EG388" s="101" t="str">
        <f>IF(VLOOKUP($A388,入力シート,7,0)="","",VLOOKUP($A388,入力シート,7,0))</f>
        <v/>
      </c>
      <c r="EH388" s="102"/>
      <c r="EI388" s="102"/>
      <c r="EJ388" s="102"/>
      <c r="EK388" s="102"/>
      <c r="EL388" s="102"/>
      <c r="EM388" s="102"/>
      <c r="EN388" s="102"/>
      <c r="EO388" s="102"/>
      <c r="EP388" s="102"/>
      <c r="EQ388" s="102"/>
      <c r="ER388" s="102"/>
      <c r="ES388" s="102"/>
      <c r="ET388" s="102"/>
      <c r="EU388" s="102"/>
      <c r="EV388" s="102"/>
      <c r="EW388" s="102"/>
      <c r="EX388" s="102"/>
      <c r="EY388" s="102"/>
      <c r="EZ388" s="102"/>
      <c r="FA388" s="102"/>
      <c r="FB388" s="102"/>
      <c r="FC388" s="102"/>
      <c r="FD388" s="102"/>
      <c r="FE388" s="102"/>
      <c r="FF388" s="102"/>
      <c r="FG388" s="102"/>
      <c r="FH388" s="102"/>
      <c r="FI388" s="102"/>
      <c r="FJ388" s="102"/>
      <c r="FK388" s="102"/>
      <c r="FL388" s="104"/>
    </row>
    <row r="389" spans="1:172" ht="8.1" customHeight="1" x14ac:dyDescent="0.15">
      <c r="J389" s="76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8"/>
      <c r="AD389" s="58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60"/>
      <c r="CA389" s="67"/>
      <c r="CB389" s="68"/>
      <c r="CC389" s="68"/>
      <c r="CD389" s="68"/>
      <c r="CE389" s="68"/>
      <c r="CF389" s="68"/>
      <c r="CG389" s="68"/>
      <c r="CH389" s="68"/>
      <c r="CI389" s="68"/>
      <c r="CJ389" s="68"/>
      <c r="CK389" s="68"/>
      <c r="CL389" s="68"/>
      <c r="CM389" s="68"/>
      <c r="CN389" s="68"/>
      <c r="CO389" s="68"/>
      <c r="CP389" s="86"/>
      <c r="CQ389" s="67"/>
      <c r="CR389" s="68"/>
      <c r="CS389" s="68"/>
      <c r="CT389" s="68"/>
      <c r="CU389" s="68"/>
      <c r="CV389" s="68"/>
      <c r="CW389" s="68"/>
      <c r="CX389" s="68"/>
      <c r="CY389" s="68"/>
      <c r="CZ389" s="68"/>
      <c r="DA389" s="68"/>
      <c r="DB389" s="68"/>
      <c r="DC389" s="68"/>
      <c r="DD389" s="68"/>
      <c r="DE389" s="68"/>
      <c r="DF389" s="86"/>
      <c r="DG389" s="67"/>
      <c r="DH389" s="68"/>
      <c r="DI389" s="68"/>
      <c r="DJ389" s="68"/>
      <c r="DK389" s="68"/>
      <c r="DL389" s="68"/>
      <c r="DM389" s="68"/>
      <c r="DN389" s="68"/>
      <c r="DO389" s="68"/>
      <c r="DP389" s="68"/>
      <c r="DQ389" s="68"/>
      <c r="DR389" s="68"/>
      <c r="DS389" s="68"/>
      <c r="DT389" s="68"/>
      <c r="DU389" s="68"/>
      <c r="DV389" s="86"/>
      <c r="DW389" s="58"/>
      <c r="DX389" s="59"/>
      <c r="DY389" s="59"/>
      <c r="DZ389" s="59"/>
      <c r="EA389" s="59"/>
      <c r="EB389" s="59"/>
      <c r="EC389" s="59"/>
      <c r="ED389" s="59"/>
      <c r="EE389" s="59"/>
      <c r="EF389" s="60"/>
      <c r="EG389" s="67"/>
      <c r="EH389" s="68"/>
      <c r="EI389" s="68"/>
      <c r="EJ389" s="68"/>
      <c r="EK389" s="68"/>
      <c r="EL389" s="68"/>
      <c r="EM389" s="68"/>
      <c r="EN389" s="68"/>
      <c r="EO389" s="68"/>
      <c r="EP389" s="68"/>
      <c r="EQ389" s="68"/>
      <c r="ER389" s="68"/>
      <c r="ES389" s="68"/>
      <c r="ET389" s="68"/>
      <c r="EU389" s="68"/>
      <c r="EV389" s="68"/>
      <c r="EW389" s="68"/>
      <c r="EX389" s="68"/>
      <c r="EY389" s="68"/>
      <c r="EZ389" s="68"/>
      <c r="FA389" s="68"/>
      <c r="FB389" s="68"/>
      <c r="FC389" s="68"/>
      <c r="FD389" s="68"/>
      <c r="FE389" s="68"/>
      <c r="FF389" s="68"/>
      <c r="FG389" s="68"/>
      <c r="FH389" s="68"/>
      <c r="FI389" s="68"/>
      <c r="FJ389" s="68"/>
      <c r="FK389" s="68"/>
      <c r="FL389" s="69"/>
    </row>
    <row r="390" spans="1:172" ht="8.1" customHeight="1" x14ac:dyDescent="0.15">
      <c r="J390" s="76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8"/>
      <c r="AD390" s="58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60"/>
      <c r="CA390" s="67"/>
      <c r="CB390" s="68"/>
      <c r="CC390" s="68"/>
      <c r="CD390" s="68"/>
      <c r="CE390" s="68"/>
      <c r="CF390" s="68"/>
      <c r="CG390" s="68"/>
      <c r="CH390" s="68"/>
      <c r="CI390" s="68"/>
      <c r="CJ390" s="68"/>
      <c r="CK390" s="68"/>
      <c r="CL390" s="68"/>
      <c r="CM390" s="68"/>
      <c r="CN390" s="68"/>
      <c r="CO390" s="68"/>
      <c r="CP390" s="86"/>
      <c r="CQ390" s="67"/>
      <c r="CR390" s="68"/>
      <c r="CS390" s="68"/>
      <c r="CT390" s="68"/>
      <c r="CU390" s="68"/>
      <c r="CV390" s="68"/>
      <c r="CW390" s="68"/>
      <c r="CX390" s="68"/>
      <c r="CY390" s="68"/>
      <c r="CZ390" s="68"/>
      <c r="DA390" s="68"/>
      <c r="DB390" s="68"/>
      <c r="DC390" s="68"/>
      <c r="DD390" s="68"/>
      <c r="DE390" s="68"/>
      <c r="DF390" s="86"/>
      <c r="DG390" s="67"/>
      <c r="DH390" s="68"/>
      <c r="DI390" s="68"/>
      <c r="DJ390" s="68"/>
      <c r="DK390" s="68"/>
      <c r="DL390" s="68"/>
      <c r="DM390" s="68"/>
      <c r="DN390" s="68"/>
      <c r="DO390" s="68"/>
      <c r="DP390" s="68"/>
      <c r="DQ390" s="68"/>
      <c r="DR390" s="68"/>
      <c r="DS390" s="68"/>
      <c r="DT390" s="68"/>
      <c r="DU390" s="68"/>
      <c r="DV390" s="86"/>
      <c r="DW390" s="58"/>
      <c r="DX390" s="59"/>
      <c r="DY390" s="59"/>
      <c r="DZ390" s="59"/>
      <c r="EA390" s="59"/>
      <c r="EB390" s="59"/>
      <c r="EC390" s="59"/>
      <c r="ED390" s="59"/>
      <c r="EE390" s="59"/>
      <c r="EF390" s="60"/>
      <c r="EG390" s="67"/>
      <c r="EH390" s="68"/>
      <c r="EI390" s="68"/>
      <c r="EJ390" s="68"/>
      <c r="EK390" s="68"/>
      <c r="EL390" s="68"/>
      <c r="EM390" s="68"/>
      <c r="EN390" s="68"/>
      <c r="EO390" s="68"/>
      <c r="EP390" s="68"/>
      <c r="EQ390" s="68"/>
      <c r="ER390" s="68"/>
      <c r="ES390" s="68"/>
      <c r="ET390" s="68"/>
      <c r="EU390" s="68"/>
      <c r="EV390" s="68"/>
      <c r="EW390" s="68"/>
      <c r="EX390" s="68"/>
      <c r="EY390" s="68"/>
      <c r="EZ390" s="68"/>
      <c r="FA390" s="68"/>
      <c r="FB390" s="68"/>
      <c r="FC390" s="68"/>
      <c r="FD390" s="68"/>
      <c r="FE390" s="68"/>
      <c r="FF390" s="68"/>
      <c r="FG390" s="68"/>
      <c r="FH390" s="68"/>
      <c r="FI390" s="68"/>
      <c r="FJ390" s="68"/>
      <c r="FK390" s="68"/>
      <c r="FL390" s="69"/>
    </row>
    <row r="391" spans="1:172" ht="8.1" customHeight="1" x14ac:dyDescent="0.15">
      <c r="J391" s="76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8"/>
      <c r="AD391" s="58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60"/>
      <c r="CA391" s="67"/>
      <c r="CB391" s="68"/>
      <c r="CC391" s="68"/>
      <c r="CD391" s="68"/>
      <c r="CE391" s="68"/>
      <c r="CF391" s="68"/>
      <c r="CG391" s="68"/>
      <c r="CH391" s="68"/>
      <c r="CI391" s="68"/>
      <c r="CJ391" s="68"/>
      <c r="CK391" s="68"/>
      <c r="CL391" s="68"/>
      <c r="CM391" s="68"/>
      <c r="CN391" s="68"/>
      <c r="CO391" s="68"/>
      <c r="CP391" s="86"/>
      <c r="CQ391" s="67"/>
      <c r="CR391" s="68"/>
      <c r="CS391" s="68"/>
      <c r="CT391" s="68"/>
      <c r="CU391" s="68"/>
      <c r="CV391" s="68"/>
      <c r="CW391" s="68"/>
      <c r="CX391" s="68"/>
      <c r="CY391" s="68"/>
      <c r="CZ391" s="68"/>
      <c r="DA391" s="68"/>
      <c r="DB391" s="68"/>
      <c r="DC391" s="68"/>
      <c r="DD391" s="68"/>
      <c r="DE391" s="68"/>
      <c r="DF391" s="86"/>
      <c r="DG391" s="67"/>
      <c r="DH391" s="68"/>
      <c r="DI391" s="68"/>
      <c r="DJ391" s="68"/>
      <c r="DK391" s="68"/>
      <c r="DL391" s="68"/>
      <c r="DM391" s="68"/>
      <c r="DN391" s="68"/>
      <c r="DO391" s="68"/>
      <c r="DP391" s="68"/>
      <c r="DQ391" s="68"/>
      <c r="DR391" s="68"/>
      <c r="DS391" s="68"/>
      <c r="DT391" s="68"/>
      <c r="DU391" s="68"/>
      <c r="DV391" s="86"/>
      <c r="DW391" s="58"/>
      <c r="DX391" s="59"/>
      <c r="DY391" s="59"/>
      <c r="DZ391" s="59"/>
      <c r="EA391" s="59"/>
      <c r="EB391" s="59"/>
      <c r="EC391" s="59"/>
      <c r="ED391" s="59"/>
      <c r="EE391" s="59"/>
      <c r="EF391" s="60"/>
      <c r="EG391" s="67"/>
      <c r="EH391" s="68"/>
      <c r="EI391" s="68"/>
      <c r="EJ391" s="68"/>
      <c r="EK391" s="68"/>
      <c r="EL391" s="68"/>
      <c r="EM391" s="68"/>
      <c r="EN391" s="68"/>
      <c r="EO391" s="68"/>
      <c r="EP391" s="68"/>
      <c r="EQ391" s="68"/>
      <c r="ER391" s="68"/>
      <c r="ES391" s="68"/>
      <c r="ET391" s="68"/>
      <c r="EU391" s="68"/>
      <c r="EV391" s="68"/>
      <c r="EW391" s="68"/>
      <c r="EX391" s="68"/>
      <c r="EY391" s="68"/>
      <c r="EZ391" s="68"/>
      <c r="FA391" s="68"/>
      <c r="FB391" s="68"/>
      <c r="FC391" s="68"/>
      <c r="FD391" s="68"/>
      <c r="FE391" s="68"/>
      <c r="FF391" s="68"/>
      <c r="FG391" s="68"/>
      <c r="FH391" s="68"/>
      <c r="FI391" s="68"/>
      <c r="FJ391" s="68"/>
      <c r="FK391" s="68"/>
      <c r="FL391" s="69"/>
    </row>
    <row r="392" spans="1:172" ht="8.1" customHeight="1" x14ac:dyDescent="0.15">
      <c r="J392" s="91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3"/>
      <c r="AD392" s="61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62"/>
      <c r="BB392" s="62"/>
      <c r="BC392" s="62"/>
      <c r="BD392" s="62"/>
      <c r="BE392" s="62"/>
      <c r="BF392" s="62"/>
      <c r="BG392" s="62"/>
      <c r="BH392" s="62"/>
      <c r="BI392" s="62"/>
      <c r="BJ392" s="62"/>
      <c r="BK392" s="62"/>
      <c r="BL392" s="62"/>
      <c r="BM392" s="62"/>
      <c r="BN392" s="62"/>
      <c r="BO392" s="62"/>
      <c r="BP392" s="62"/>
      <c r="BQ392" s="62"/>
      <c r="BR392" s="62"/>
      <c r="BS392" s="62"/>
      <c r="BT392" s="62"/>
      <c r="BU392" s="62"/>
      <c r="BV392" s="62"/>
      <c r="BW392" s="62"/>
      <c r="BX392" s="62"/>
      <c r="BY392" s="62"/>
      <c r="BZ392" s="63"/>
      <c r="CA392" s="70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94"/>
      <c r="CQ392" s="70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94"/>
      <c r="DG392" s="70"/>
      <c r="DH392" s="71"/>
      <c r="DI392" s="71"/>
      <c r="DJ392" s="71"/>
      <c r="DK392" s="71"/>
      <c r="DL392" s="71"/>
      <c r="DM392" s="71"/>
      <c r="DN392" s="71"/>
      <c r="DO392" s="71"/>
      <c r="DP392" s="71"/>
      <c r="DQ392" s="71"/>
      <c r="DR392" s="71"/>
      <c r="DS392" s="71"/>
      <c r="DT392" s="71"/>
      <c r="DU392" s="71"/>
      <c r="DV392" s="94"/>
      <c r="DW392" s="61"/>
      <c r="DX392" s="62"/>
      <c r="DY392" s="62"/>
      <c r="DZ392" s="62"/>
      <c r="EA392" s="62"/>
      <c r="EB392" s="62"/>
      <c r="EC392" s="62"/>
      <c r="ED392" s="62"/>
      <c r="EE392" s="62"/>
      <c r="EF392" s="63"/>
      <c r="EG392" s="70"/>
      <c r="EH392" s="71"/>
      <c r="EI392" s="71"/>
      <c r="EJ392" s="71"/>
      <c r="EK392" s="71"/>
      <c r="EL392" s="71"/>
      <c r="EM392" s="71"/>
      <c r="EN392" s="71"/>
      <c r="EO392" s="71"/>
      <c r="EP392" s="71"/>
      <c r="EQ392" s="71"/>
      <c r="ER392" s="71"/>
      <c r="ES392" s="71"/>
      <c r="ET392" s="71"/>
      <c r="EU392" s="71"/>
      <c r="EV392" s="71"/>
      <c r="EW392" s="71"/>
      <c r="EX392" s="71"/>
      <c r="EY392" s="71"/>
      <c r="EZ392" s="71"/>
      <c r="FA392" s="71"/>
      <c r="FB392" s="71"/>
      <c r="FC392" s="71"/>
      <c r="FD392" s="71"/>
      <c r="FE392" s="71"/>
      <c r="FF392" s="71"/>
      <c r="FG392" s="71"/>
      <c r="FH392" s="71"/>
      <c r="FI392" s="71"/>
      <c r="FJ392" s="71"/>
      <c r="FK392" s="71"/>
      <c r="FL392" s="72"/>
    </row>
    <row r="393" spans="1:172" ht="8.1" customHeight="1" x14ac:dyDescent="0.15">
      <c r="A393" s="47">
        <f>A388+1</f>
        <v>52</v>
      </c>
      <c r="B393" s="47">
        <f>IF(J393="",0,1)</f>
        <v>0</v>
      </c>
      <c r="J393" s="73" t="str">
        <f>IF(VLOOKUP($A393,入力シート,2,0)="","",VLOOKUP($A393,入力シート,2,0))</f>
        <v/>
      </c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5"/>
      <c r="AD393" s="55" t="str">
        <f>IF(VLOOKUP($A393,入力シート,3,0)="","",VLOOKUP($A393,入力シート,3,0))</f>
        <v/>
      </c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  <c r="BG393" s="56"/>
      <c r="BH393" s="56"/>
      <c r="BI393" s="56"/>
      <c r="BJ393" s="56"/>
      <c r="BK393" s="56"/>
      <c r="BL393" s="56"/>
      <c r="BM393" s="56"/>
      <c r="BN393" s="56"/>
      <c r="BO393" s="56"/>
      <c r="BP393" s="56"/>
      <c r="BQ393" s="56"/>
      <c r="BR393" s="56"/>
      <c r="BS393" s="56"/>
      <c r="BT393" s="56"/>
      <c r="BU393" s="56"/>
      <c r="BV393" s="56"/>
      <c r="BW393" s="56"/>
      <c r="BX393" s="56"/>
      <c r="BY393" s="56"/>
      <c r="BZ393" s="57"/>
      <c r="CA393" s="64" t="str">
        <f>IF(VLOOKUP($A393,入力シート,4,0)="","",VLOOKUP($A393,入力シート,4,0))</f>
        <v/>
      </c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85"/>
      <c r="CQ393" s="64" t="str">
        <f>IF(VLOOKUP($A393,入力シート,5,0)="","",VLOOKUP($A393,入力シート,5,0))</f>
        <v/>
      </c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85"/>
      <c r="DG393" s="64" t="str">
        <f t="shared" ref="DG393" si="40">IF(AD393="","",CA393-CQ393)</f>
        <v/>
      </c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85"/>
      <c r="DW393" s="55" t="str">
        <f>IF(VLOOKUP($A393,入力シート,6,0)="","",VLOOKUP($A393,入力シート,6,0))</f>
        <v/>
      </c>
      <c r="DX393" s="56"/>
      <c r="DY393" s="56"/>
      <c r="DZ393" s="56"/>
      <c r="EA393" s="56"/>
      <c r="EB393" s="56"/>
      <c r="EC393" s="56"/>
      <c r="ED393" s="56"/>
      <c r="EE393" s="56"/>
      <c r="EF393" s="57"/>
      <c r="EG393" s="64" t="str">
        <f>IF(VLOOKUP($A393,入力シート,7,0)="","",VLOOKUP($A393,入力シート,7,0))</f>
        <v/>
      </c>
      <c r="EH393" s="65"/>
      <c r="EI393" s="65"/>
      <c r="EJ393" s="65"/>
      <c r="EK393" s="65"/>
      <c r="EL393" s="65"/>
      <c r="EM393" s="65"/>
      <c r="EN393" s="65"/>
      <c r="EO393" s="65"/>
      <c r="EP393" s="65"/>
      <c r="EQ393" s="65"/>
      <c r="ER393" s="65"/>
      <c r="ES393" s="65"/>
      <c r="ET393" s="65"/>
      <c r="EU393" s="65"/>
      <c r="EV393" s="65"/>
      <c r="EW393" s="65"/>
      <c r="EX393" s="65"/>
      <c r="EY393" s="65"/>
      <c r="EZ393" s="65"/>
      <c r="FA393" s="65"/>
      <c r="FB393" s="65"/>
      <c r="FC393" s="65"/>
      <c r="FD393" s="65"/>
      <c r="FE393" s="65"/>
      <c r="FF393" s="65"/>
      <c r="FG393" s="65"/>
      <c r="FH393" s="65"/>
      <c r="FI393" s="65"/>
      <c r="FJ393" s="65"/>
      <c r="FK393" s="65"/>
      <c r="FL393" s="66"/>
    </row>
    <row r="394" spans="1:172" ht="8.1" customHeight="1" x14ac:dyDescent="0.15">
      <c r="J394" s="76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8"/>
      <c r="AD394" s="58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60"/>
      <c r="CA394" s="67"/>
      <c r="CB394" s="68"/>
      <c r="CC394" s="68"/>
      <c r="CD394" s="68"/>
      <c r="CE394" s="68"/>
      <c r="CF394" s="68"/>
      <c r="CG394" s="68"/>
      <c r="CH394" s="68"/>
      <c r="CI394" s="68"/>
      <c r="CJ394" s="68"/>
      <c r="CK394" s="68"/>
      <c r="CL394" s="68"/>
      <c r="CM394" s="68"/>
      <c r="CN394" s="68"/>
      <c r="CO394" s="68"/>
      <c r="CP394" s="86"/>
      <c r="CQ394" s="67"/>
      <c r="CR394" s="68"/>
      <c r="CS394" s="68"/>
      <c r="CT394" s="68"/>
      <c r="CU394" s="68"/>
      <c r="CV394" s="68"/>
      <c r="CW394" s="68"/>
      <c r="CX394" s="68"/>
      <c r="CY394" s="68"/>
      <c r="CZ394" s="68"/>
      <c r="DA394" s="68"/>
      <c r="DB394" s="68"/>
      <c r="DC394" s="68"/>
      <c r="DD394" s="68"/>
      <c r="DE394" s="68"/>
      <c r="DF394" s="86"/>
      <c r="DG394" s="67"/>
      <c r="DH394" s="68"/>
      <c r="DI394" s="68"/>
      <c r="DJ394" s="68"/>
      <c r="DK394" s="68"/>
      <c r="DL394" s="68"/>
      <c r="DM394" s="68"/>
      <c r="DN394" s="68"/>
      <c r="DO394" s="68"/>
      <c r="DP394" s="68"/>
      <c r="DQ394" s="68"/>
      <c r="DR394" s="68"/>
      <c r="DS394" s="68"/>
      <c r="DT394" s="68"/>
      <c r="DU394" s="68"/>
      <c r="DV394" s="86"/>
      <c r="DW394" s="58"/>
      <c r="DX394" s="59"/>
      <c r="DY394" s="59"/>
      <c r="DZ394" s="59"/>
      <c r="EA394" s="59"/>
      <c r="EB394" s="59"/>
      <c r="EC394" s="59"/>
      <c r="ED394" s="59"/>
      <c r="EE394" s="59"/>
      <c r="EF394" s="60"/>
      <c r="EG394" s="67"/>
      <c r="EH394" s="68"/>
      <c r="EI394" s="68"/>
      <c r="EJ394" s="68"/>
      <c r="EK394" s="68"/>
      <c r="EL394" s="68"/>
      <c r="EM394" s="68"/>
      <c r="EN394" s="68"/>
      <c r="EO394" s="68"/>
      <c r="EP394" s="68"/>
      <c r="EQ394" s="68"/>
      <c r="ER394" s="68"/>
      <c r="ES394" s="68"/>
      <c r="ET394" s="68"/>
      <c r="EU394" s="68"/>
      <c r="EV394" s="68"/>
      <c r="EW394" s="68"/>
      <c r="EX394" s="68"/>
      <c r="EY394" s="68"/>
      <c r="EZ394" s="68"/>
      <c r="FA394" s="68"/>
      <c r="FB394" s="68"/>
      <c r="FC394" s="68"/>
      <c r="FD394" s="68"/>
      <c r="FE394" s="68"/>
      <c r="FF394" s="68"/>
      <c r="FG394" s="68"/>
      <c r="FH394" s="68"/>
      <c r="FI394" s="68"/>
      <c r="FJ394" s="68"/>
      <c r="FK394" s="68"/>
      <c r="FL394" s="69"/>
    </row>
    <row r="395" spans="1:172" ht="8.1" customHeight="1" x14ac:dyDescent="0.15">
      <c r="J395" s="76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8"/>
      <c r="AD395" s="58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60"/>
      <c r="CA395" s="67"/>
      <c r="CB395" s="68"/>
      <c r="CC395" s="68"/>
      <c r="CD395" s="68"/>
      <c r="CE395" s="68"/>
      <c r="CF395" s="68"/>
      <c r="CG395" s="68"/>
      <c r="CH395" s="68"/>
      <c r="CI395" s="68"/>
      <c r="CJ395" s="68"/>
      <c r="CK395" s="68"/>
      <c r="CL395" s="68"/>
      <c r="CM395" s="68"/>
      <c r="CN395" s="68"/>
      <c r="CO395" s="68"/>
      <c r="CP395" s="86"/>
      <c r="CQ395" s="67"/>
      <c r="CR395" s="68"/>
      <c r="CS395" s="68"/>
      <c r="CT395" s="68"/>
      <c r="CU395" s="68"/>
      <c r="CV395" s="68"/>
      <c r="CW395" s="68"/>
      <c r="CX395" s="68"/>
      <c r="CY395" s="68"/>
      <c r="CZ395" s="68"/>
      <c r="DA395" s="68"/>
      <c r="DB395" s="68"/>
      <c r="DC395" s="68"/>
      <c r="DD395" s="68"/>
      <c r="DE395" s="68"/>
      <c r="DF395" s="86"/>
      <c r="DG395" s="67"/>
      <c r="DH395" s="68"/>
      <c r="DI395" s="68"/>
      <c r="DJ395" s="68"/>
      <c r="DK395" s="68"/>
      <c r="DL395" s="68"/>
      <c r="DM395" s="68"/>
      <c r="DN395" s="68"/>
      <c r="DO395" s="68"/>
      <c r="DP395" s="68"/>
      <c r="DQ395" s="68"/>
      <c r="DR395" s="68"/>
      <c r="DS395" s="68"/>
      <c r="DT395" s="68"/>
      <c r="DU395" s="68"/>
      <c r="DV395" s="86"/>
      <c r="DW395" s="58"/>
      <c r="DX395" s="59"/>
      <c r="DY395" s="59"/>
      <c r="DZ395" s="59"/>
      <c r="EA395" s="59"/>
      <c r="EB395" s="59"/>
      <c r="EC395" s="59"/>
      <c r="ED395" s="59"/>
      <c r="EE395" s="59"/>
      <c r="EF395" s="60"/>
      <c r="EG395" s="67"/>
      <c r="EH395" s="68"/>
      <c r="EI395" s="68"/>
      <c r="EJ395" s="68"/>
      <c r="EK395" s="68"/>
      <c r="EL395" s="68"/>
      <c r="EM395" s="68"/>
      <c r="EN395" s="68"/>
      <c r="EO395" s="68"/>
      <c r="EP395" s="68"/>
      <c r="EQ395" s="68"/>
      <c r="ER395" s="68"/>
      <c r="ES395" s="68"/>
      <c r="ET395" s="68"/>
      <c r="EU395" s="68"/>
      <c r="EV395" s="68"/>
      <c r="EW395" s="68"/>
      <c r="EX395" s="68"/>
      <c r="EY395" s="68"/>
      <c r="EZ395" s="68"/>
      <c r="FA395" s="68"/>
      <c r="FB395" s="68"/>
      <c r="FC395" s="68"/>
      <c r="FD395" s="68"/>
      <c r="FE395" s="68"/>
      <c r="FF395" s="68"/>
      <c r="FG395" s="68"/>
      <c r="FH395" s="68"/>
      <c r="FI395" s="68"/>
      <c r="FJ395" s="68"/>
      <c r="FK395" s="68"/>
      <c r="FL395" s="69"/>
    </row>
    <row r="396" spans="1:172" ht="8.1" customHeight="1" x14ac:dyDescent="0.15">
      <c r="J396" s="76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8"/>
      <c r="AD396" s="58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60"/>
      <c r="CA396" s="67"/>
      <c r="CB396" s="68"/>
      <c r="CC396" s="68"/>
      <c r="CD396" s="68"/>
      <c r="CE396" s="68"/>
      <c r="CF396" s="68"/>
      <c r="CG396" s="68"/>
      <c r="CH396" s="68"/>
      <c r="CI396" s="68"/>
      <c r="CJ396" s="68"/>
      <c r="CK396" s="68"/>
      <c r="CL396" s="68"/>
      <c r="CM396" s="68"/>
      <c r="CN396" s="68"/>
      <c r="CO396" s="68"/>
      <c r="CP396" s="86"/>
      <c r="CQ396" s="67"/>
      <c r="CR396" s="68"/>
      <c r="CS396" s="68"/>
      <c r="CT396" s="68"/>
      <c r="CU396" s="68"/>
      <c r="CV396" s="68"/>
      <c r="CW396" s="68"/>
      <c r="CX396" s="68"/>
      <c r="CY396" s="68"/>
      <c r="CZ396" s="68"/>
      <c r="DA396" s="68"/>
      <c r="DB396" s="68"/>
      <c r="DC396" s="68"/>
      <c r="DD396" s="68"/>
      <c r="DE396" s="68"/>
      <c r="DF396" s="86"/>
      <c r="DG396" s="67"/>
      <c r="DH396" s="68"/>
      <c r="DI396" s="68"/>
      <c r="DJ396" s="68"/>
      <c r="DK396" s="68"/>
      <c r="DL396" s="68"/>
      <c r="DM396" s="68"/>
      <c r="DN396" s="68"/>
      <c r="DO396" s="68"/>
      <c r="DP396" s="68"/>
      <c r="DQ396" s="68"/>
      <c r="DR396" s="68"/>
      <c r="DS396" s="68"/>
      <c r="DT396" s="68"/>
      <c r="DU396" s="68"/>
      <c r="DV396" s="86"/>
      <c r="DW396" s="58"/>
      <c r="DX396" s="59"/>
      <c r="DY396" s="59"/>
      <c r="DZ396" s="59"/>
      <c r="EA396" s="59"/>
      <c r="EB396" s="59"/>
      <c r="EC396" s="59"/>
      <c r="ED396" s="59"/>
      <c r="EE396" s="59"/>
      <c r="EF396" s="60"/>
      <c r="EG396" s="67"/>
      <c r="EH396" s="68"/>
      <c r="EI396" s="68"/>
      <c r="EJ396" s="68"/>
      <c r="EK396" s="68"/>
      <c r="EL396" s="68"/>
      <c r="EM396" s="68"/>
      <c r="EN396" s="68"/>
      <c r="EO396" s="68"/>
      <c r="EP396" s="68"/>
      <c r="EQ396" s="68"/>
      <c r="ER396" s="68"/>
      <c r="ES396" s="68"/>
      <c r="ET396" s="68"/>
      <c r="EU396" s="68"/>
      <c r="EV396" s="68"/>
      <c r="EW396" s="68"/>
      <c r="EX396" s="68"/>
      <c r="EY396" s="68"/>
      <c r="EZ396" s="68"/>
      <c r="FA396" s="68"/>
      <c r="FB396" s="68"/>
      <c r="FC396" s="68"/>
      <c r="FD396" s="68"/>
      <c r="FE396" s="68"/>
      <c r="FF396" s="68"/>
      <c r="FG396" s="68"/>
      <c r="FH396" s="68"/>
      <c r="FI396" s="68"/>
      <c r="FJ396" s="68"/>
      <c r="FK396" s="68"/>
      <c r="FL396" s="69"/>
    </row>
    <row r="397" spans="1:172" ht="8.1" customHeight="1" x14ac:dyDescent="0.15">
      <c r="J397" s="91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3"/>
      <c r="AD397" s="61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  <c r="BG397" s="62"/>
      <c r="BH397" s="62"/>
      <c r="BI397" s="62"/>
      <c r="BJ397" s="62"/>
      <c r="BK397" s="62"/>
      <c r="BL397" s="62"/>
      <c r="BM397" s="62"/>
      <c r="BN397" s="62"/>
      <c r="BO397" s="62"/>
      <c r="BP397" s="62"/>
      <c r="BQ397" s="62"/>
      <c r="BR397" s="62"/>
      <c r="BS397" s="62"/>
      <c r="BT397" s="62"/>
      <c r="BU397" s="62"/>
      <c r="BV397" s="62"/>
      <c r="BW397" s="62"/>
      <c r="BX397" s="62"/>
      <c r="BY397" s="62"/>
      <c r="BZ397" s="63"/>
      <c r="CA397" s="70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94"/>
      <c r="CQ397" s="70"/>
      <c r="CR397" s="71"/>
      <c r="CS397" s="71"/>
      <c r="CT397" s="71"/>
      <c r="CU397" s="71"/>
      <c r="CV397" s="71"/>
      <c r="CW397" s="71"/>
      <c r="CX397" s="71"/>
      <c r="CY397" s="71"/>
      <c r="CZ397" s="71"/>
      <c r="DA397" s="71"/>
      <c r="DB397" s="71"/>
      <c r="DC397" s="71"/>
      <c r="DD397" s="71"/>
      <c r="DE397" s="71"/>
      <c r="DF397" s="94"/>
      <c r="DG397" s="70"/>
      <c r="DH397" s="71"/>
      <c r="DI397" s="71"/>
      <c r="DJ397" s="71"/>
      <c r="DK397" s="71"/>
      <c r="DL397" s="71"/>
      <c r="DM397" s="71"/>
      <c r="DN397" s="71"/>
      <c r="DO397" s="71"/>
      <c r="DP397" s="71"/>
      <c r="DQ397" s="71"/>
      <c r="DR397" s="71"/>
      <c r="DS397" s="71"/>
      <c r="DT397" s="71"/>
      <c r="DU397" s="71"/>
      <c r="DV397" s="94"/>
      <c r="DW397" s="61"/>
      <c r="DX397" s="62"/>
      <c r="DY397" s="62"/>
      <c r="DZ397" s="62"/>
      <c r="EA397" s="62"/>
      <c r="EB397" s="62"/>
      <c r="EC397" s="62"/>
      <c r="ED397" s="62"/>
      <c r="EE397" s="62"/>
      <c r="EF397" s="63"/>
      <c r="EG397" s="70"/>
      <c r="EH397" s="71"/>
      <c r="EI397" s="71"/>
      <c r="EJ397" s="71"/>
      <c r="EK397" s="71"/>
      <c r="EL397" s="71"/>
      <c r="EM397" s="71"/>
      <c r="EN397" s="71"/>
      <c r="EO397" s="71"/>
      <c r="EP397" s="71"/>
      <c r="EQ397" s="71"/>
      <c r="ER397" s="71"/>
      <c r="ES397" s="71"/>
      <c r="ET397" s="71"/>
      <c r="EU397" s="71"/>
      <c r="EV397" s="71"/>
      <c r="EW397" s="71"/>
      <c r="EX397" s="71"/>
      <c r="EY397" s="71"/>
      <c r="EZ397" s="71"/>
      <c r="FA397" s="71"/>
      <c r="FB397" s="71"/>
      <c r="FC397" s="71"/>
      <c r="FD397" s="71"/>
      <c r="FE397" s="71"/>
      <c r="FF397" s="71"/>
      <c r="FG397" s="71"/>
      <c r="FH397" s="71"/>
      <c r="FI397" s="71"/>
      <c r="FJ397" s="71"/>
      <c r="FK397" s="71"/>
      <c r="FL397" s="72"/>
    </row>
    <row r="398" spans="1:172" ht="8.1" customHeight="1" x14ac:dyDescent="0.15">
      <c r="A398" s="47">
        <f>A393+1</f>
        <v>53</v>
      </c>
      <c r="B398" s="47">
        <f>IF(J398="",0,1)</f>
        <v>0</v>
      </c>
      <c r="J398" s="73" t="str">
        <f>IF(VLOOKUP($A398,入力シート,2,0)="","",VLOOKUP($A398,入力シート,2,0))</f>
        <v/>
      </c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5"/>
      <c r="AD398" s="55" t="str">
        <f>IF(VLOOKUP($A398,入力シート,3,0)="","",VLOOKUP($A398,入力シート,3,0))</f>
        <v/>
      </c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56"/>
      <c r="BM398" s="56"/>
      <c r="BN398" s="56"/>
      <c r="BO398" s="56"/>
      <c r="BP398" s="56"/>
      <c r="BQ398" s="56"/>
      <c r="BR398" s="56"/>
      <c r="BS398" s="56"/>
      <c r="BT398" s="56"/>
      <c r="BU398" s="56"/>
      <c r="BV398" s="56"/>
      <c r="BW398" s="56"/>
      <c r="BX398" s="56"/>
      <c r="BY398" s="56"/>
      <c r="BZ398" s="57"/>
      <c r="CA398" s="64" t="str">
        <f>IF(VLOOKUP($A398,入力シート,4,0)="","",VLOOKUP($A398,入力シート,4,0))</f>
        <v/>
      </c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85"/>
      <c r="CQ398" s="64" t="str">
        <f>IF(VLOOKUP($A398,入力シート,5,0)="","",VLOOKUP($A398,入力シート,5,0))</f>
        <v/>
      </c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85"/>
      <c r="DG398" s="64" t="str">
        <f t="shared" ref="DG398" si="41">IF(AD398="","",CA398-CQ398)</f>
        <v/>
      </c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85"/>
      <c r="DW398" s="55" t="str">
        <f>IF(VLOOKUP($A398,入力シート,6,0)="","",VLOOKUP($A398,入力シート,6,0))</f>
        <v/>
      </c>
      <c r="DX398" s="56"/>
      <c r="DY398" s="56"/>
      <c r="DZ398" s="56"/>
      <c r="EA398" s="56"/>
      <c r="EB398" s="56"/>
      <c r="EC398" s="56"/>
      <c r="ED398" s="56"/>
      <c r="EE398" s="56"/>
      <c r="EF398" s="57"/>
      <c r="EG398" s="64" t="str">
        <f>IF(VLOOKUP($A398,入力シート,7,0)="","",VLOOKUP($A398,入力シート,7,0))</f>
        <v/>
      </c>
      <c r="EH398" s="65"/>
      <c r="EI398" s="65"/>
      <c r="EJ398" s="65"/>
      <c r="EK398" s="65"/>
      <c r="EL398" s="65"/>
      <c r="EM398" s="65"/>
      <c r="EN398" s="65"/>
      <c r="EO398" s="65"/>
      <c r="EP398" s="65"/>
      <c r="EQ398" s="65"/>
      <c r="ER398" s="65"/>
      <c r="ES398" s="65"/>
      <c r="ET398" s="65"/>
      <c r="EU398" s="65"/>
      <c r="EV398" s="65"/>
      <c r="EW398" s="65"/>
      <c r="EX398" s="65"/>
      <c r="EY398" s="65"/>
      <c r="EZ398" s="65"/>
      <c r="FA398" s="65"/>
      <c r="FB398" s="65"/>
      <c r="FC398" s="65"/>
      <c r="FD398" s="65"/>
      <c r="FE398" s="65"/>
      <c r="FF398" s="65"/>
      <c r="FG398" s="65"/>
      <c r="FH398" s="65"/>
      <c r="FI398" s="65"/>
      <c r="FJ398" s="65"/>
      <c r="FK398" s="65"/>
      <c r="FL398" s="66"/>
    </row>
    <row r="399" spans="1:172" ht="8.1" customHeight="1" x14ac:dyDescent="0.15">
      <c r="J399" s="76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8"/>
      <c r="AD399" s="58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60"/>
      <c r="CA399" s="67"/>
      <c r="CB399" s="68"/>
      <c r="CC399" s="68"/>
      <c r="CD399" s="68"/>
      <c r="CE399" s="68"/>
      <c r="CF399" s="68"/>
      <c r="CG399" s="68"/>
      <c r="CH399" s="68"/>
      <c r="CI399" s="68"/>
      <c r="CJ399" s="68"/>
      <c r="CK399" s="68"/>
      <c r="CL399" s="68"/>
      <c r="CM399" s="68"/>
      <c r="CN399" s="68"/>
      <c r="CO399" s="68"/>
      <c r="CP399" s="86"/>
      <c r="CQ399" s="67"/>
      <c r="CR399" s="68"/>
      <c r="CS399" s="68"/>
      <c r="CT399" s="68"/>
      <c r="CU399" s="68"/>
      <c r="CV399" s="68"/>
      <c r="CW399" s="68"/>
      <c r="CX399" s="68"/>
      <c r="CY399" s="68"/>
      <c r="CZ399" s="68"/>
      <c r="DA399" s="68"/>
      <c r="DB399" s="68"/>
      <c r="DC399" s="68"/>
      <c r="DD399" s="68"/>
      <c r="DE399" s="68"/>
      <c r="DF399" s="86"/>
      <c r="DG399" s="67"/>
      <c r="DH399" s="68"/>
      <c r="DI399" s="68"/>
      <c r="DJ399" s="68"/>
      <c r="DK399" s="68"/>
      <c r="DL399" s="68"/>
      <c r="DM399" s="68"/>
      <c r="DN399" s="68"/>
      <c r="DO399" s="68"/>
      <c r="DP399" s="68"/>
      <c r="DQ399" s="68"/>
      <c r="DR399" s="68"/>
      <c r="DS399" s="68"/>
      <c r="DT399" s="68"/>
      <c r="DU399" s="68"/>
      <c r="DV399" s="86"/>
      <c r="DW399" s="58"/>
      <c r="DX399" s="59"/>
      <c r="DY399" s="59"/>
      <c r="DZ399" s="59"/>
      <c r="EA399" s="59"/>
      <c r="EB399" s="59"/>
      <c r="EC399" s="59"/>
      <c r="ED399" s="59"/>
      <c r="EE399" s="59"/>
      <c r="EF399" s="60"/>
      <c r="EG399" s="67"/>
      <c r="EH399" s="68"/>
      <c r="EI399" s="68"/>
      <c r="EJ399" s="68"/>
      <c r="EK399" s="68"/>
      <c r="EL399" s="68"/>
      <c r="EM399" s="68"/>
      <c r="EN399" s="68"/>
      <c r="EO399" s="68"/>
      <c r="EP399" s="68"/>
      <c r="EQ399" s="68"/>
      <c r="ER399" s="68"/>
      <c r="ES399" s="68"/>
      <c r="ET399" s="68"/>
      <c r="EU399" s="68"/>
      <c r="EV399" s="68"/>
      <c r="EW399" s="68"/>
      <c r="EX399" s="68"/>
      <c r="EY399" s="68"/>
      <c r="EZ399" s="68"/>
      <c r="FA399" s="68"/>
      <c r="FB399" s="68"/>
      <c r="FC399" s="68"/>
      <c r="FD399" s="68"/>
      <c r="FE399" s="68"/>
      <c r="FF399" s="68"/>
      <c r="FG399" s="68"/>
      <c r="FH399" s="68"/>
      <c r="FI399" s="68"/>
      <c r="FJ399" s="68"/>
      <c r="FK399" s="68"/>
      <c r="FL399" s="69"/>
    </row>
    <row r="400" spans="1:172" ht="8.1" customHeight="1" x14ac:dyDescent="0.15">
      <c r="J400" s="76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8"/>
      <c r="AD400" s="58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60"/>
      <c r="CA400" s="67"/>
      <c r="CB400" s="68"/>
      <c r="CC400" s="68"/>
      <c r="CD400" s="68"/>
      <c r="CE400" s="68"/>
      <c r="CF400" s="68"/>
      <c r="CG400" s="68"/>
      <c r="CH400" s="68"/>
      <c r="CI400" s="68"/>
      <c r="CJ400" s="68"/>
      <c r="CK400" s="68"/>
      <c r="CL400" s="68"/>
      <c r="CM400" s="68"/>
      <c r="CN400" s="68"/>
      <c r="CO400" s="68"/>
      <c r="CP400" s="86"/>
      <c r="CQ400" s="67"/>
      <c r="CR400" s="68"/>
      <c r="CS400" s="68"/>
      <c r="CT400" s="68"/>
      <c r="CU400" s="68"/>
      <c r="CV400" s="68"/>
      <c r="CW400" s="68"/>
      <c r="CX400" s="68"/>
      <c r="CY400" s="68"/>
      <c r="CZ400" s="68"/>
      <c r="DA400" s="68"/>
      <c r="DB400" s="68"/>
      <c r="DC400" s="68"/>
      <c r="DD400" s="68"/>
      <c r="DE400" s="68"/>
      <c r="DF400" s="86"/>
      <c r="DG400" s="67"/>
      <c r="DH400" s="68"/>
      <c r="DI400" s="68"/>
      <c r="DJ400" s="68"/>
      <c r="DK400" s="68"/>
      <c r="DL400" s="68"/>
      <c r="DM400" s="68"/>
      <c r="DN400" s="68"/>
      <c r="DO400" s="68"/>
      <c r="DP400" s="68"/>
      <c r="DQ400" s="68"/>
      <c r="DR400" s="68"/>
      <c r="DS400" s="68"/>
      <c r="DT400" s="68"/>
      <c r="DU400" s="68"/>
      <c r="DV400" s="86"/>
      <c r="DW400" s="58"/>
      <c r="DX400" s="59"/>
      <c r="DY400" s="59"/>
      <c r="DZ400" s="59"/>
      <c r="EA400" s="59"/>
      <c r="EB400" s="59"/>
      <c r="EC400" s="59"/>
      <c r="ED400" s="59"/>
      <c r="EE400" s="59"/>
      <c r="EF400" s="60"/>
      <c r="EG400" s="67"/>
      <c r="EH400" s="68"/>
      <c r="EI400" s="68"/>
      <c r="EJ400" s="68"/>
      <c r="EK400" s="68"/>
      <c r="EL400" s="68"/>
      <c r="EM400" s="68"/>
      <c r="EN400" s="68"/>
      <c r="EO400" s="68"/>
      <c r="EP400" s="68"/>
      <c r="EQ400" s="68"/>
      <c r="ER400" s="68"/>
      <c r="ES400" s="68"/>
      <c r="ET400" s="68"/>
      <c r="EU400" s="68"/>
      <c r="EV400" s="68"/>
      <c r="EW400" s="68"/>
      <c r="EX400" s="68"/>
      <c r="EY400" s="68"/>
      <c r="EZ400" s="68"/>
      <c r="FA400" s="68"/>
      <c r="FB400" s="68"/>
      <c r="FC400" s="68"/>
      <c r="FD400" s="68"/>
      <c r="FE400" s="68"/>
      <c r="FF400" s="68"/>
      <c r="FG400" s="68"/>
      <c r="FH400" s="68"/>
      <c r="FI400" s="68"/>
      <c r="FJ400" s="68"/>
      <c r="FK400" s="68"/>
      <c r="FL400" s="69"/>
    </row>
    <row r="401" spans="1:172" ht="8.1" customHeight="1" x14ac:dyDescent="0.15">
      <c r="J401" s="76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8"/>
      <c r="AD401" s="58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60"/>
      <c r="CA401" s="67"/>
      <c r="CB401" s="68"/>
      <c r="CC401" s="68"/>
      <c r="CD401" s="68"/>
      <c r="CE401" s="68"/>
      <c r="CF401" s="68"/>
      <c r="CG401" s="68"/>
      <c r="CH401" s="68"/>
      <c r="CI401" s="68"/>
      <c r="CJ401" s="68"/>
      <c r="CK401" s="68"/>
      <c r="CL401" s="68"/>
      <c r="CM401" s="68"/>
      <c r="CN401" s="68"/>
      <c r="CO401" s="68"/>
      <c r="CP401" s="86"/>
      <c r="CQ401" s="67"/>
      <c r="CR401" s="68"/>
      <c r="CS401" s="68"/>
      <c r="CT401" s="68"/>
      <c r="CU401" s="68"/>
      <c r="CV401" s="68"/>
      <c r="CW401" s="68"/>
      <c r="CX401" s="68"/>
      <c r="CY401" s="68"/>
      <c r="CZ401" s="68"/>
      <c r="DA401" s="68"/>
      <c r="DB401" s="68"/>
      <c r="DC401" s="68"/>
      <c r="DD401" s="68"/>
      <c r="DE401" s="68"/>
      <c r="DF401" s="86"/>
      <c r="DG401" s="67"/>
      <c r="DH401" s="68"/>
      <c r="DI401" s="68"/>
      <c r="DJ401" s="68"/>
      <c r="DK401" s="68"/>
      <c r="DL401" s="68"/>
      <c r="DM401" s="68"/>
      <c r="DN401" s="68"/>
      <c r="DO401" s="68"/>
      <c r="DP401" s="68"/>
      <c r="DQ401" s="68"/>
      <c r="DR401" s="68"/>
      <c r="DS401" s="68"/>
      <c r="DT401" s="68"/>
      <c r="DU401" s="68"/>
      <c r="DV401" s="86"/>
      <c r="DW401" s="58"/>
      <c r="DX401" s="59"/>
      <c r="DY401" s="59"/>
      <c r="DZ401" s="59"/>
      <c r="EA401" s="59"/>
      <c r="EB401" s="59"/>
      <c r="EC401" s="59"/>
      <c r="ED401" s="59"/>
      <c r="EE401" s="59"/>
      <c r="EF401" s="60"/>
      <c r="EG401" s="67"/>
      <c r="EH401" s="68"/>
      <c r="EI401" s="68"/>
      <c r="EJ401" s="68"/>
      <c r="EK401" s="68"/>
      <c r="EL401" s="68"/>
      <c r="EM401" s="68"/>
      <c r="EN401" s="68"/>
      <c r="EO401" s="68"/>
      <c r="EP401" s="68"/>
      <c r="EQ401" s="68"/>
      <c r="ER401" s="68"/>
      <c r="ES401" s="68"/>
      <c r="ET401" s="68"/>
      <c r="EU401" s="68"/>
      <c r="EV401" s="68"/>
      <c r="EW401" s="68"/>
      <c r="EX401" s="68"/>
      <c r="EY401" s="68"/>
      <c r="EZ401" s="68"/>
      <c r="FA401" s="68"/>
      <c r="FB401" s="68"/>
      <c r="FC401" s="68"/>
      <c r="FD401" s="68"/>
      <c r="FE401" s="68"/>
      <c r="FF401" s="68"/>
      <c r="FG401" s="68"/>
      <c r="FH401" s="68"/>
      <c r="FI401" s="68"/>
      <c r="FJ401" s="68"/>
      <c r="FK401" s="68"/>
      <c r="FL401" s="69"/>
    </row>
    <row r="402" spans="1:172" ht="8.1" customHeight="1" x14ac:dyDescent="0.15">
      <c r="J402" s="91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3"/>
      <c r="AD402" s="61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  <c r="BQ402" s="62"/>
      <c r="BR402" s="62"/>
      <c r="BS402" s="62"/>
      <c r="BT402" s="62"/>
      <c r="BU402" s="62"/>
      <c r="BV402" s="62"/>
      <c r="BW402" s="62"/>
      <c r="BX402" s="62"/>
      <c r="BY402" s="62"/>
      <c r="BZ402" s="63"/>
      <c r="CA402" s="70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94"/>
      <c r="CQ402" s="70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94"/>
      <c r="DG402" s="70"/>
      <c r="DH402" s="71"/>
      <c r="DI402" s="71"/>
      <c r="DJ402" s="71"/>
      <c r="DK402" s="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94"/>
      <c r="DW402" s="61"/>
      <c r="DX402" s="62"/>
      <c r="DY402" s="62"/>
      <c r="DZ402" s="62"/>
      <c r="EA402" s="62"/>
      <c r="EB402" s="62"/>
      <c r="EC402" s="62"/>
      <c r="ED402" s="62"/>
      <c r="EE402" s="62"/>
      <c r="EF402" s="63"/>
      <c r="EG402" s="70"/>
      <c r="EH402" s="71"/>
      <c r="EI402" s="71"/>
      <c r="EJ402" s="71"/>
      <c r="EK402" s="71"/>
      <c r="EL402" s="71"/>
      <c r="EM402" s="71"/>
      <c r="EN402" s="71"/>
      <c r="EO402" s="71"/>
      <c r="EP402" s="71"/>
      <c r="EQ402" s="71"/>
      <c r="ER402" s="71"/>
      <c r="ES402" s="71"/>
      <c r="ET402" s="71"/>
      <c r="EU402" s="71"/>
      <c r="EV402" s="71"/>
      <c r="EW402" s="71"/>
      <c r="EX402" s="71"/>
      <c r="EY402" s="71"/>
      <c r="EZ402" s="71"/>
      <c r="FA402" s="71"/>
      <c r="FB402" s="71"/>
      <c r="FC402" s="71"/>
      <c r="FD402" s="71"/>
      <c r="FE402" s="71"/>
      <c r="FF402" s="71"/>
      <c r="FG402" s="71"/>
      <c r="FH402" s="71"/>
      <c r="FI402" s="71"/>
      <c r="FJ402" s="71"/>
      <c r="FK402" s="71"/>
      <c r="FL402" s="72"/>
    </row>
    <row r="403" spans="1:172" ht="8.1" customHeight="1" x14ac:dyDescent="0.15">
      <c r="A403" s="47">
        <f>A398+1</f>
        <v>54</v>
      </c>
      <c r="B403" s="47">
        <f>IF(J403="",0,1)</f>
        <v>0</v>
      </c>
      <c r="J403" s="73" t="str">
        <f>IF(VLOOKUP($A403,入力シート,2,0)="","",VLOOKUP($A403,入力シート,2,0))</f>
        <v/>
      </c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5"/>
      <c r="AD403" s="55" t="str">
        <f>IF(VLOOKUP($A403,入力シート,3,0)="","",VLOOKUP($A403,入力シート,3,0))</f>
        <v/>
      </c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56"/>
      <c r="BM403" s="56"/>
      <c r="BN403" s="56"/>
      <c r="BO403" s="56"/>
      <c r="BP403" s="56"/>
      <c r="BQ403" s="56"/>
      <c r="BR403" s="56"/>
      <c r="BS403" s="56"/>
      <c r="BT403" s="56"/>
      <c r="BU403" s="56"/>
      <c r="BV403" s="56"/>
      <c r="BW403" s="56"/>
      <c r="BX403" s="56"/>
      <c r="BY403" s="56"/>
      <c r="BZ403" s="57"/>
      <c r="CA403" s="64" t="str">
        <f>IF(VLOOKUP($A403,入力シート,4,0)="","",VLOOKUP($A403,入力シート,4,0))</f>
        <v/>
      </c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85"/>
      <c r="CQ403" s="64" t="str">
        <f>IF(VLOOKUP($A403,入力シート,5,0)="","",VLOOKUP($A403,入力シート,5,0))</f>
        <v/>
      </c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85"/>
      <c r="DG403" s="64" t="str">
        <f t="shared" ref="DG403" si="42">IF(AD403="","",CA403-CQ403)</f>
        <v/>
      </c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85"/>
      <c r="DW403" s="55" t="str">
        <f>IF(VLOOKUP($A403,入力シート,6,0)="","",VLOOKUP($A403,入力シート,6,0))</f>
        <v/>
      </c>
      <c r="DX403" s="56"/>
      <c r="DY403" s="56"/>
      <c r="DZ403" s="56"/>
      <c r="EA403" s="56"/>
      <c r="EB403" s="56"/>
      <c r="EC403" s="56"/>
      <c r="ED403" s="56"/>
      <c r="EE403" s="56"/>
      <c r="EF403" s="57"/>
      <c r="EG403" s="64" t="str">
        <f>IF(VLOOKUP($A403,入力シート,7,0)="","",VLOOKUP($A403,入力シート,7,0))</f>
        <v/>
      </c>
      <c r="EH403" s="65"/>
      <c r="EI403" s="65"/>
      <c r="EJ403" s="65"/>
      <c r="EK403" s="65"/>
      <c r="EL403" s="65"/>
      <c r="EM403" s="65"/>
      <c r="EN403" s="65"/>
      <c r="EO403" s="65"/>
      <c r="EP403" s="65"/>
      <c r="EQ403" s="65"/>
      <c r="ER403" s="65"/>
      <c r="ES403" s="65"/>
      <c r="ET403" s="65"/>
      <c r="EU403" s="65"/>
      <c r="EV403" s="65"/>
      <c r="EW403" s="65"/>
      <c r="EX403" s="65"/>
      <c r="EY403" s="65"/>
      <c r="EZ403" s="65"/>
      <c r="FA403" s="65"/>
      <c r="FB403" s="65"/>
      <c r="FC403" s="65"/>
      <c r="FD403" s="65"/>
      <c r="FE403" s="65"/>
      <c r="FF403" s="65"/>
      <c r="FG403" s="65"/>
      <c r="FH403" s="65"/>
      <c r="FI403" s="65"/>
      <c r="FJ403" s="65"/>
      <c r="FK403" s="65"/>
      <c r="FL403" s="66"/>
    </row>
    <row r="404" spans="1:172" ht="8.1" customHeight="1" x14ac:dyDescent="0.15">
      <c r="J404" s="76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8"/>
      <c r="AD404" s="58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60"/>
      <c r="CA404" s="67"/>
      <c r="CB404" s="68"/>
      <c r="CC404" s="68"/>
      <c r="CD404" s="68"/>
      <c r="CE404" s="68"/>
      <c r="CF404" s="68"/>
      <c r="CG404" s="68"/>
      <c r="CH404" s="68"/>
      <c r="CI404" s="68"/>
      <c r="CJ404" s="68"/>
      <c r="CK404" s="68"/>
      <c r="CL404" s="68"/>
      <c r="CM404" s="68"/>
      <c r="CN404" s="68"/>
      <c r="CO404" s="68"/>
      <c r="CP404" s="86"/>
      <c r="CQ404" s="67"/>
      <c r="CR404" s="68"/>
      <c r="CS404" s="68"/>
      <c r="CT404" s="68"/>
      <c r="CU404" s="68"/>
      <c r="CV404" s="68"/>
      <c r="CW404" s="68"/>
      <c r="CX404" s="68"/>
      <c r="CY404" s="68"/>
      <c r="CZ404" s="68"/>
      <c r="DA404" s="68"/>
      <c r="DB404" s="68"/>
      <c r="DC404" s="68"/>
      <c r="DD404" s="68"/>
      <c r="DE404" s="68"/>
      <c r="DF404" s="86"/>
      <c r="DG404" s="67"/>
      <c r="DH404" s="68"/>
      <c r="DI404" s="68"/>
      <c r="DJ404" s="68"/>
      <c r="DK404" s="68"/>
      <c r="DL404" s="68"/>
      <c r="DM404" s="68"/>
      <c r="DN404" s="68"/>
      <c r="DO404" s="68"/>
      <c r="DP404" s="68"/>
      <c r="DQ404" s="68"/>
      <c r="DR404" s="68"/>
      <c r="DS404" s="68"/>
      <c r="DT404" s="68"/>
      <c r="DU404" s="68"/>
      <c r="DV404" s="86"/>
      <c r="DW404" s="58"/>
      <c r="DX404" s="59"/>
      <c r="DY404" s="59"/>
      <c r="DZ404" s="59"/>
      <c r="EA404" s="59"/>
      <c r="EB404" s="59"/>
      <c r="EC404" s="59"/>
      <c r="ED404" s="59"/>
      <c r="EE404" s="59"/>
      <c r="EF404" s="60"/>
      <c r="EG404" s="67"/>
      <c r="EH404" s="68"/>
      <c r="EI404" s="68"/>
      <c r="EJ404" s="68"/>
      <c r="EK404" s="68"/>
      <c r="EL404" s="68"/>
      <c r="EM404" s="68"/>
      <c r="EN404" s="68"/>
      <c r="EO404" s="68"/>
      <c r="EP404" s="68"/>
      <c r="EQ404" s="68"/>
      <c r="ER404" s="68"/>
      <c r="ES404" s="68"/>
      <c r="ET404" s="68"/>
      <c r="EU404" s="68"/>
      <c r="EV404" s="68"/>
      <c r="EW404" s="68"/>
      <c r="EX404" s="68"/>
      <c r="EY404" s="68"/>
      <c r="EZ404" s="68"/>
      <c r="FA404" s="68"/>
      <c r="FB404" s="68"/>
      <c r="FC404" s="68"/>
      <c r="FD404" s="68"/>
      <c r="FE404" s="68"/>
      <c r="FF404" s="68"/>
      <c r="FG404" s="68"/>
      <c r="FH404" s="68"/>
      <c r="FI404" s="68"/>
      <c r="FJ404" s="68"/>
      <c r="FK404" s="68"/>
      <c r="FL404" s="69"/>
    </row>
    <row r="405" spans="1:172" ht="8.1" customHeight="1" x14ac:dyDescent="0.15">
      <c r="J405" s="76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8"/>
      <c r="AD405" s="58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60"/>
      <c r="CA405" s="67"/>
      <c r="CB405" s="68"/>
      <c r="CC405" s="68"/>
      <c r="CD405" s="68"/>
      <c r="CE405" s="68"/>
      <c r="CF405" s="68"/>
      <c r="CG405" s="68"/>
      <c r="CH405" s="68"/>
      <c r="CI405" s="68"/>
      <c r="CJ405" s="68"/>
      <c r="CK405" s="68"/>
      <c r="CL405" s="68"/>
      <c r="CM405" s="68"/>
      <c r="CN405" s="68"/>
      <c r="CO405" s="68"/>
      <c r="CP405" s="86"/>
      <c r="CQ405" s="67"/>
      <c r="CR405" s="68"/>
      <c r="CS405" s="68"/>
      <c r="CT405" s="68"/>
      <c r="CU405" s="68"/>
      <c r="CV405" s="68"/>
      <c r="CW405" s="68"/>
      <c r="CX405" s="68"/>
      <c r="CY405" s="68"/>
      <c r="CZ405" s="68"/>
      <c r="DA405" s="68"/>
      <c r="DB405" s="68"/>
      <c r="DC405" s="68"/>
      <c r="DD405" s="68"/>
      <c r="DE405" s="68"/>
      <c r="DF405" s="86"/>
      <c r="DG405" s="67"/>
      <c r="DH405" s="68"/>
      <c r="DI405" s="68"/>
      <c r="DJ405" s="68"/>
      <c r="DK405" s="68"/>
      <c r="DL405" s="68"/>
      <c r="DM405" s="68"/>
      <c r="DN405" s="68"/>
      <c r="DO405" s="68"/>
      <c r="DP405" s="68"/>
      <c r="DQ405" s="68"/>
      <c r="DR405" s="68"/>
      <c r="DS405" s="68"/>
      <c r="DT405" s="68"/>
      <c r="DU405" s="68"/>
      <c r="DV405" s="86"/>
      <c r="DW405" s="58"/>
      <c r="DX405" s="59"/>
      <c r="DY405" s="59"/>
      <c r="DZ405" s="59"/>
      <c r="EA405" s="59"/>
      <c r="EB405" s="59"/>
      <c r="EC405" s="59"/>
      <c r="ED405" s="59"/>
      <c r="EE405" s="59"/>
      <c r="EF405" s="60"/>
      <c r="EG405" s="67"/>
      <c r="EH405" s="68"/>
      <c r="EI405" s="68"/>
      <c r="EJ405" s="68"/>
      <c r="EK405" s="68"/>
      <c r="EL405" s="68"/>
      <c r="EM405" s="68"/>
      <c r="EN405" s="68"/>
      <c r="EO405" s="68"/>
      <c r="EP405" s="68"/>
      <c r="EQ405" s="68"/>
      <c r="ER405" s="68"/>
      <c r="ES405" s="68"/>
      <c r="ET405" s="68"/>
      <c r="EU405" s="68"/>
      <c r="EV405" s="68"/>
      <c r="EW405" s="68"/>
      <c r="EX405" s="68"/>
      <c r="EY405" s="68"/>
      <c r="EZ405" s="68"/>
      <c r="FA405" s="68"/>
      <c r="FB405" s="68"/>
      <c r="FC405" s="68"/>
      <c r="FD405" s="68"/>
      <c r="FE405" s="68"/>
      <c r="FF405" s="68"/>
      <c r="FG405" s="68"/>
      <c r="FH405" s="68"/>
      <c r="FI405" s="68"/>
      <c r="FJ405" s="68"/>
      <c r="FK405" s="68"/>
      <c r="FL405" s="69"/>
    </row>
    <row r="406" spans="1:172" ht="8.1" customHeight="1" x14ac:dyDescent="0.15">
      <c r="J406" s="76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8"/>
      <c r="AD406" s="58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60"/>
      <c r="CA406" s="67"/>
      <c r="CB406" s="68"/>
      <c r="CC406" s="68"/>
      <c r="CD406" s="68"/>
      <c r="CE406" s="68"/>
      <c r="CF406" s="68"/>
      <c r="CG406" s="68"/>
      <c r="CH406" s="68"/>
      <c r="CI406" s="68"/>
      <c r="CJ406" s="68"/>
      <c r="CK406" s="68"/>
      <c r="CL406" s="68"/>
      <c r="CM406" s="68"/>
      <c r="CN406" s="68"/>
      <c r="CO406" s="68"/>
      <c r="CP406" s="86"/>
      <c r="CQ406" s="67"/>
      <c r="CR406" s="68"/>
      <c r="CS406" s="68"/>
      <c r="CT406" s="68"/>
      <c r="CU406" s="68"/>
      <c r="CV406" s="68"/>
      <c r="CW406" s="68"/>
      <c r="CX406" s="68"/>
      <c r="CY406" s="68"/>
      <c r="CZ406" s="68"/>
      <c r="DA406" s="68"/>
      <c r="DB406" s="68"/>
      <c r="DC406" s="68"/>
      <c r="DD406" s="68"/>
      <c r="DE406" s="68"/>
      <c r="DF406" s="86"/>
      <c r="DG406" s="67"/>
      <c r="DH406" s="68"/>
      <c r="DI406" s="68"/>
      <c r="DJ406" s="68"/>
      <c r="DK406" s="68"/>
      <c r="DL406" s="68"/>
      <c r="DM406" s="68"/>
      <c r="DN406" s="68"/>
      <c r="DO406" s="68"/>
      <c r="DP406" s="68"/>
      <c r="DQ406" s="68"/>
      <c r="DR406" s="68"/>
      <c r="DS406" s="68"/>
      <c r="DT406" s="68"/>
      <c r="DU406" s="68"/>
      <c r="DV406" s="86"/>
      <c r="DW406" s="58"/>
      <c r="DX406" s="59"/>
      <c r="DY406" s="59"/>
      <c r="DZ406" s="59"/>
      <c r="EA406" s="59"/>
      <c r="EB406" s="59"/>
      <c r="EC406" s="59"/>
      <c r="ED406" s="59"/>
      <c r="EE406" s="59"/>
      <c r="EF406" s="60"/>
      <c r="EG406" s="67"/>
      <c r="EH406" s="68"/>
      <c r="EI406" s="68"/>
      <c r="EJ406" s="68"/>
      <c r="EK406" s="68"/>
      <c r="EL406" s="68"/>
      <c r="EM406" s="68"/>
      <c r="EN406" s="68"/>
      <c r="EO406" s="68"/>
      <c r="EP406" s="68"/>
      <c r="EQ406" s="68"/>
      <c r="ER406" s="68"/>
      <c r="ES406" s="68"/>
      <c r="ET406" s="68"/>
      <c r="EU406" s="68"/>
      <c r="EV406" s="68"/>
      <c r="EW406" s="68"/>
      <c r="EX406" s="68"/>
      <c r="EY406" s="68"/>
      <c r="EZ406" s="68"/>
      <c r="FA406" s="68"/>
      <c r="FB406" s="68"/>
      <c r="FC406" s="68"/>
      <c r="FD406" s="68"/>
      <c r="FE406" s="68"/>
      <c r="FF406" s="68"/>
      <c r="FG406" s="68"/>
      <c r="FH406" s="68"/>
      <c r="FI406" s="68"/>
      <c r="FJ406" s="68"/>
      <c r="FK406" s="68"/>
      <c r="FL406" s="69"/>
    </row>
    <row r="407" spans="1:172" ht="8.1" customHeight="1" x14ac:dyDescent="0.15">
      <c r="J407" s="91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3"/>
      <c r="AD407" s="61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  <c r="BG407" s="62"/>
      <c r="BH407" s="62"/>
      <c r="BI407" s="62"/>
      <c r="BJ407" s="62"/>
      <c r="BK407" s="62"/>
      <c r="BL407" s="62"/>
      <c r="BM407" s="62"/>
      <c r="BN407" s="62"/>
      <c r="BO407" s="62"/>
      <c r="BP407" s="62"/>
      <c r="BQ407" s="62"/>
      <c r="BR407" s="62"/>
      <c r="BS407" s="62"/>
      <c r="BT407" s="62"/>
      <c r="BU407" s="62"/>
      <c r="BV407" s="62"/>
      <c r="BW407" s="62"/>
      <c r="BX407" s="62"/>
      <c r="BY407" s="62"/>
      <c r="BZ407" s="63"/>
      <c r="CA407" s="70"/>
      <c r="CB407" s="71"/>
      <c r="CC407" s="71"/>
      <c r="CD407" s="71"/>
      <c r="CE407" s="71"/>
      <c r="CF407" s="71"/>
      <c r="CG407" s="71"/>
      <c r="CH407" s="71"/>
      <c r="CI407" s="71"/>
      <c r="CJ407" s="71"/>
      <c r="CK407" s="71"/>
      <c r="CL407" s="71"/>
      <c r="CM407" s="71"/>
      <c r="CN407" s="71"/>
      <c r="CO407" s="71"/>
      <c r="CP407" s="94"/>
      <c r="CQ407" s="70"/>
      <c r="CR407" s="71"/>
      <c r="CS407" s="71"/>
      <c r="CT407" s="71"/>
      <c r="CU407" s="71"/>
      <c r="CV407" s="71"/>
      <c r="CW407" s="71"/>
      <c r="CX407" s="71"/>
      <c r="CY407" s="71"/>
      <c r="CZ407" s="71"/>
      <c r="DA407" s="71"/>
      <c r="DB407" s="71"/>
      <c r="DC407" s="71"/>
      <c r="DD407" s="71"/>
      <c r="DE407" s="71"/>
      <c r="DF407" s="94"/>
      <c r="DG407" s="70"/>
      <c r="DH407" s="71"/>
      <c r="DI407" s="71"/>
      <c r="DJ407" s="71"/>
      <c r="DK407" s="71"/>
      <c r="DL407" s="71"/>
      <c r="DM407" s="71"/>
      <c r="DN407" s="71"/>
      <c r="DO407" s="71"/>
      <c r="DP407" s="71"/>
      <c r="DQ407" s="71"/>
      <c r="DR407" s="71"/>
      <c r="DS407" s="71"/>
      <c r="DT407" s="71"/>
      <c r="DU407" s="71"/>
      <c r="DV407" s="94"/>
      <c r="DW407" s="61"/>
      <c r="DX407" s="62"/>
      <c r="DY407" s="62"/>
      <c r="DZ407" s="62"/>
      <c r="EA407" s="62"/>
      <c r="EB407" s="62"/>
      <c r="EC407" s="62"/>
      <c r="ED407" s="62"/>
      <c r="EE407" s="62"/>
      <c r="EF407" s="63"/>
      <c r="EG407" s="70"/>
      <c r="EH407" s="71"/>
      <c r="EI407" s="71"/>
      <c r="EJ407" s="71"/>
      <c r="EK407" s="71"/>
      <c r="EL407" s="71"/>
      <c r="EM407" s="71"/>
      <c r="EN407" s="71"/>
      <c r="EO407" s="71"/>
      <c r="EP407" s="71"/>
      <c r="EQ407" s="71"/>
      <c r="ER407" s="71"/>
      <c r="ES407" s="71"/>
      <c r="ET407" s="71"/>
      <c r="EU407" s="71"/>
      <c r="EV407" s="71"/>
      <c r="EW407" s="71"/>
      <c r="EX407" s="71"/>
      <c r="EY407" s="71"/>
      <c r="EZ407" s="71"/>
      <c r="FA407" s="71"/>
      <c r="FB407" s="71"/>
      <c r="FC407" s="71"/>
      <c r="FD407" s="71"/>
      <c r="FE407" s="71"/>
      <c r="FF407" s="71"/>
      <c r="FG407" s="71"/>
      <c r="FH407" s="71"/>
      <c r="FI407" s="71"/>
      <c r="FJ407" s="71"/>
      <c r="FK407" s="71"/>
      <c r="FL407" s="72"/>
    </row>
    <row r="408" spans="1:172" ht="8.1" customHeight="1" x14ac:dyDescent="0.15">
      <c r="A408" s="47">
        <f>A403+1</f>
        <v>55</v>
      </c>
      <c r="B408" s="47">
        <f>IF(J408="",0,1)</f>
        <v>0</v>
      </c>
      <c r="J408" s="73" t="str">
        <f>IF(VLOOKUP($A408,入力シート,2,0)="","",VLOOKUP($A408,入力シート,2,0))</f>
        <v/>
      </c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5"/>
      <c r="AD408" s="55" t="str">
        <f>IF(VLOOKUP($A408,入力シート,3,0)="","",VLOOKUP($A408,入力シート,3,0))</f>
        <v/>
      </c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56"/>
      <c r="BM408" s="56"/>
      <c r="BN408" s="56"/>
      <c r="BO408" s="56"/>
      <c r="BP408" s="56"/>
      <c r="BQ408" s="56"/>
      <c r="BR408" s="56"/>
      <c r="BS408" s="56"/>
      <c r="BT408" s="56"/>
      <c r="BU408" s="56"/>
      <c r="BV408" s="56"/>
      <c r="BW408" s="56"/>
      <c r="BX408" s="56"/>
      <c r="BY408" s="56"/>
      <c r="BZ408" s="57"/>
      <c r="CA408" s="64" t="str">
        <f>IF(VLOOKUP($A408,入力シート,4,0)="","",VLOOKUP($A408,入力シート,4,0))</f>
        <v/>
      </c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85"/>
      <c r="CQ408" s="64" t="str">
        <f>IF(VLOOKUP($A408,入力シート,5,0)="","",VLOOKUP($A408,入力シート,5,0))</f>
        <v/>
      </c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85"/>
      <c r="DG408" s="64" t="str">
        <f t="shared" ref="DG408" si="43">IF(AD408="","",CA408-CQ408)</f>
        <v/>
      </c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85"/>
      <c r="DW408" s="55" t="str">
        <f>IF(VLOOKUP($A408,入力シート,6,0)="","",VLOOKUP($A408,入力シート,6,0))</f>
        <v/>
      </c>
      <c r="DX408" s="56"/>
      <c r="DY408" s="56"/>
      <c r="DZ408" s="56"/>
      <c r="EA408" s="56"/>
      <c r="EB408" s="56"/>
      <c r="EC408" s="56"/>
      <c r="ED408" s="56"/>
      <c r="EE408" s="56"/>
      <c r="EF408" s="57"/>
      <c r="EG408" s="64" t="str">
        <f>IF(VLOOKUP($A408,入力シート,7,0)="","",VLOOKUP($A408,入力シート,7,0))</f>
        <v/>
      </c>
      <c r="EH408" s="65"/>
      <c r="EI408" s="65"/>
      <c r="EJ408" s="65"/>
      <c r="EK408" s="65"/>
      <c r="EL408" s="65"/>
      <c r="EM408" s="65"/>
      <c r="EN408" s="65"/>
      <c r="EO408" s="65"/>
      <c r="EP408" s="65"/>
      <c r="EQ408" s="65"/>
      <c r="ER408" s="65"/>
      <c r="ES408" s="65"/>
      <c r="ET408" s="65"/>
      <c r="EU408" s="65"/>
      <c r="EV408" s="65"/>
      <c r="EW408" s="65"/>
      <c r="EX408" s="65"/>
      <c r="EY408" s="65"/>
      <c r="EZ408" s="65"/>
      <c r="FA408" s="65"/>
      <c r="FB408" s="65"/>
      <c r="FC408" s="65"/>
      <c r="FD408" s="65"/>
      <c r="FE408" s="65"/>
      <c r="FF408" s="65"/>
      <c r="FG408" s="65"/>
      <c r="FH408" s="65"/>
      <c r="FI408" s="65"/>
      <c r="FJ408" s="65"/>
      <c r="FK408" s="65"/>
      <c r="FL408" s="66"/>
    </row>
    <row r="409" spans="1:172" ht="8.1" customHeight="1" x14ac:dyDescent="0.15">
      <c r="J409" s="76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8"/>
      <c r="AD409" s="58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60"/>
      <c r="CA409" s="67"/>
      <c r="CB409" s="68"/>
      <c r="CC409" s="68"/>
      <c r="CD409" s="68"/>
      <c r="CE409" s="68"/>
      <c r="CF409" s="68"/>
      <c r="CG409" s="68"/>
      <c r="CH409" s="68"/>
      <c r="CI409" s="68"/>
      <c r="CJ409" s="68"/>
      <c r="CK409" s="68"/>
      <c r="CL409" s="68"/>
      <c r="CM409" s="68"/>
      <c r="CN409" s="68"/>
      <c r="CO409" s="68"/>
      <c r="CP409" s="86"/>
      <c r="CQ409" s="67"/>
      <c r="CR409" s="68"/>
      <c r="CS409" s="68"/>
      <c r="CT409" s="68"/>
      <c r="CU409" s="68"/>
      <c r="CV409" s="68"/>
      <c r="CW409" s="68"/>
      <c r="CX409" s="68"/>
      <c r="CY409" s="68"/>
      <c r="CZ409" s="68"/>
      <c r="DA409" s="68"/>
      <c r="DB409" s="68"/>
      <c r="DC409" s="68"/>
      <c r="DD409" s="68"/>
      <c r="DE409" s="68"/>
      <c r="DF409" s="86"/>
      <c r="DG409" s="67"/>
      <c r="DH409" s="68"/>
      <c r="DI409" s="68"/>
      <c r="DJ409" s="68"/>
      <c r="DK409" s="68"/>
      <c r="DL409" s="68"/>
      <c r="DM409" s="68"/>
      <c r="DN409" s="68"/>
      <c r="DO409" s="68"/>
      <c r="DP409" s="68"/>
      <c r="DQ409" s="68"/>
      <c r="DR409" s="68"/>
      <c r="DS409" s="68"/>
      <c r="DT409" s="68"/>
      <c r="DU409" s="68"/>
      <c r="DV409" s="86"/>
      <c r="DW409" s="58"/>
      <c r="DX409" s="59"/>
      <c r="DY409" s="59"/>
      <c r="DZ409" s="59"/>
      <c r="EA409" s="59"/>
      <c r="EB409" s="59"/>
      <c r="EC409" s="59"/>
      <c r="ED409" s="59"/>
      <c r="EE409" s="59"/>
      <c r="EF409" s="60"/>
      <c r="EG409" s="67"/>
      <c r="EH409" s="68"/>
      <c r="EI409" s="68"/>
      <c r="EJ409" s="68"/>
      <c r="EK409" s="68"/>
      <c r="EL409" s="68"/>
      <c r="EM409" s="68"/>
      <c r="EN409" s="68"/>
      <c r="EO409" s="68"/>
      <c r="EP409" s="68"/>
      <c r="EQ409" s="68"/>
      <c r="ER409" s="68"/>
      <c r="ES409" s="68"/>
      <c r="ET409" s="68"/>
      <c r="EU409" s="68"/>
      <c r="EV409" s="68"/>
      <c r="EW409" s="68"/>
      <c r="EX409" s="68"/>
      <c r="EY409" s="68"/>
      <c r="EZ409" s="68"/>
      <c r="FA409" s="68"/>
      <c r="FB409" s="68"/>
      <c r="FC409" s="68"/>
      <c r="FD409" s="68"/>
      <c r="FE409" s="68"/>
      <c r="FF409" s="68"/>
      <c r="FG409" s="68"/>
      <c r="FH409" s="68"/>
      <c r="FI409" s="68"/>
      <c r="FJ409" s="68"/>
      <c r="FK409" s="68"/>
      <c r="FL409" s="69"/>
    </row>
    <row r="410" spans="1:172" ht="8.1" customHeight="1" x14ac:dyDescent="0.15">
      <c r="J410" s="76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8"/>
      <c r="AD410" s="58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60"/>
      <c r="CA410" s="67"/>
      <c r="CB410" s="68"/>
      <c r="CC410" s="68"/>
      <c r="CD410" s="68"/>
      <c r="CE410" s="68"/>
      <c r="CF410" s="68"/>
      <c r="CG410" s="68"/>
      <c r="CH410" s="68"/>
      <c r="CI410" s="68"/>
      <c r="CJ410" s="68"/>
      <c r="CK410" s="68"/>
      <c r="CL410" s="68"/>
      <c r="CM410" s="68"/>
      <c r="CN410" s="68"/>
      <c r="CO410" s="68"/>
      <c r="CP410" s="86"/>
      <c r="CQ410" s="67"/>
      <c r="CR410" s="68"/>
      <c r="CS410" s="68"/>
      <c r="CT410" s="68"/>
      <c r="CU410" s="68"/>
      <c r="CV410" s="68"/>
      <c r="CW410" s="68"/>
      <c r="CX410" s="68"/>
      <c r="CY410" s="68"/>
      <c r="CZ410" s="68"/>
      <c r="DA410" s="68"/>
      <c r="DB410" s="68"/>
      <c r="DC410" s="68"/>
      <c r="DD410" s="68"/>
      <c r="DE410" s="68"/>
      <c r="DF410" s="86"/>
      <c r="DG410" s="67"/>
      <c r="DH410" s="68"/>
      <c r="DI410" s="68"/>
      <c r="DJ410" s="68"/>
      <c r="DK410" s="68"/>
      <c r="DL410" s="68"/>
      <c r="DM410" s="68"/>
      <c r="DN410" s="68"/>
      <c r="DO410" s="68"/>
      <c r="DP410" s="68"/>
      <c r="DQ410" s="68"/>
      <c r="DR410" s="68"/>
      <c r="DS410" s="68"/>
      <c r="DT410" s="68"/>
      <c r="DU410" s="68"/>
      <c r="DV410" s="86"/>
      <c r="DW410" s="58"/>
      <c r="DX410" s="59"/>
      <c r="DY410" s="59"/>
      <c r="DZ410" s="59"/>
      <c r="EA410" s="59"/>
      <c r="EB410" s="59"/>
      <c r="EC410" s="59"/>
      <c r="ED410" s="59"/>
      <c r="EE410" s="59"/>
      <c r="EF410" s="60"/>
      <c r="EG410" s="67"/>
      <c r="EH410" s="68"/>
      <c r="EI410" s="68"/>
      <c r="EJ410" s="68"/>
      <c r="EK410" s="68"/>
      <c r="EL410" s="68"/>
      <c r="EM410" s="68"/>
      <c r="EN410" s="68"/>
      <c r="EO410" s="68"/>
      <c r="EP410" s="68"/>
      <c r="EQ410" s="68"/>
      <c r="ER410" s="68"/>
      <c r="ES410" s="68"/>
      <c r="ET410" s="68"/>
      <c r="EU410" s="68"/>
      <c r="EV410" s="68"/>
      <c r="EW410" s="68"/>
      <c r="EX410" s="68"/>
      <c r="EY410" s="68"/>
      <c r="EZ410" s="68"/>
      <c r="FA410" s="68"/>
      <c r="FB410" s="68"/>
      <c r="FC410" s="68"/>
      <c r="FD410" s="68"/>
      <c r="FE410" s="68"/>
      <c r="FF410" s="68"/>
      <c r="FG410" s="68"/>
      <c r="FH410" s="68"/>
      <c r="FI410" s="68"/>
      <c r="FJ410" s="68"/>
      <c r="FK410" s="68"/>
      <c r="FL410" s="69"/>
    </row>
    <row r="411" spans="1:172" ht="8.1" customHeight="1" x14ac:dyDescent="0.15">
      <c r="J411" s="76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8"/>
      <c r="AD411" s="58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60"/>
      <c r="CA411" s="67"/>
      <c r="CB411" s="68"/>
      <c r="CC411" s="68"/>
      <c r="CD411" s="68"/>
      <c r="CE411" s="68"/>
      <c r="CF411" s="68"/>
      <c r="CG411" s="68"/>
      <c r="CH411" s="68"/>
      <c r="CI411" s="68"/>
      <c r="CJ411" s="68"/>
      <c r="CK411" s="68"/>
      <c r="CL411" s="68"/>
      <c r="CM411" s="68"/>
      <c r="CN411" s="68"/>
      <c r="CO411" s="68"/>
      <c r="CP411" s="86"/>
      <c r="CQ411" s="67"/>
      <c r="CR411" s="68"/>
      <c r="CS411" s="68"/>
      <c r="CT411" s="68"/>
      <c r="CU411" s="68"/>
      <c r="CV411" s="68"/>
      <c r="CW411" s="68"/>
      <c r="CX411" s="68"/>
      <c r="CY411" s="68"/>
      <c r="CZ411" s="68"/>
      <c r="DA411" s="68"/>
      <c r="DB411" s="68"/>
      <c r="DC411" s="68"/>
      <c r="DD411" s="68"/>
      <c r="DE411" s="68"/>
      <c r="DF411" s="86"/>
      <c r="DG411" s="67"/>
      <c r="DH411" s="68"/>
      <c r="DI411" s="68"/>
      <c r="DJ411" s="68"/>
      <c r="DK411" s="68"/>
      <c r="DL411" s="68"/>
      <c r="DM411" s="68"/>
      <c r="DN411" s="68"/>
      <c r="DO411" s="68"/>
      <c r="DP411" s="68"/>
      <c r="DQ411" s="68"/>
      <c r="DR411" s="68"/>
      <c r="DS411" s="68"/>
      <c r="DT411" s="68"/>
      <c r="DU411" s="68"/>
      <c r="DV411" s="86"/>
      <c r="DW411" s="58"/>
      <c r="DX411" s="59"/>
      <c r="DY411" s="59"/>
      <c r="DZ411" s="59"/>
      <c r="EA411" s="59"/>
      <c r="EB411" s="59"/>
      <c r="EC411" s="59"/>
      <c r="ED411" s="59"/>
      <c r="EE411" s="59"/>
      <c r="EF411" s="60"/>
      <c r="EG411" s="67"/>
      <c r="EH411" s="68"/>
      <c r="EI411" s="68"/>
      <c r="EJ411" s="68"/>
      <c r="EK411" s="68"/>
      <c r="EL411" s="68"/>
      <c r="EM411" s="68"/>
      <c r="EN411" s="68"/>
      <c r="EO411" s="68"/>
      <c r="EP411" s="68"/>
      <c r="EQ411" s="68"/>
      <c r="ER411" s="68"/>
      <c r="ES411" s="68"/>
      <c r="ET411" s="68"/>
      <c r="EU411" s="68"/>
      <c r="EV411" s="68"/>
      <c r="EW411" s="68"/>
      <c r="EX411" s="68"/>
      <c r="EY411" s="68"/>
      <c r="EZ411" s="68"/>
      <c r="FA411" s="68"/>
      <c r="FB411" s="68"/>
      <c r="FC411" s="68"/>
      <c r="FD411" s="68"/>
      <c r="FE411" s="68"/>
      <c r="FF411" s="68"/>
      <c r="FG411" s="68"/>
      <c r="FH411" s="68"/>
      <c r="FI411" s="68"/>
      <c r="FJ411" s="68"/>
      <c r="FK411" s="68"/>
      <c r="FL411" s="69"/>
    </row>
    <row r="412" spans="1:172" ht="8.1" customHeight="1" x14ac:dyDescent="0.15">
      <c r="J412" s="79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1"/>
      <c r="AD412" s="82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AZ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83"/>
      <c r="BM412" s="83"/>
      <c r="BN412" s="83"/>
      <c r="BO412" s="83"/>
      <c r="BP412" s="83"/>
      <c r="BQ412" s="83"/>
      <c r="BR412" s="83"/>
      <c r="BS412" s="83"/>
      <c r="BT412" s="83"/>
      <c r="BU412" s="83"/>
      <c r="BV412" s="83"/>
      <c r="BW412" s="83"/>
      <c r="BX412" s="83"/>
      <c r="BY412" s="83"/>
      <c r="BZ412" s="84"/>
      <c r="CA412" s="87"/>
      <c r="CB412" s="88"/>
      <c r="CC412" s="88"/>
      <c r="CD412" s="88"/>
      <c r="CE412" s="88"/>
      <c r="CF412" s="88"/>
      <c r="CG412" s="88"/>
      <c r="CH412" s="88"/>
      <c r="CI412" s="88"/>
      <c r="CJ412" s="88"/>
      <c r="CK412" s="88"/>
      <c r="CL412" s="88"/>
      <c r="CM412" s="88"/>
      <c r="CN412" s="88"/>
      <c r="CO412" s="88"/>
      <c r="CP412" s="89"/>
      <c r="CQ412" s="87"/>
      <c r="CR412" s="88"/>
      <c r="CS412" s="88"/>
      <c r="CT412" s="88"/>
      <c r="CU412" s="88"/>
      <c r="CV412" s="88"/>
      <c r="CW412" s="88"/>
      <c r="CX412" s="88"/>
      <c r="CY412" s="88"/>
      <c r="CZ412" s="88"/>
      <c r="DA412" s="88"/>
      <c r="DB412" s="88"/>
      <c r="DC412" s="88"/>
      <c r="DD412" s="88"/>
      <c r="DE412" s="88"/>
      <c r="DF412" s="89"/>
      <c r="DG412" s="87"/>
      <c r="DH412" s="88"/>
      <c r="DI412" s="88"/>
      <c r="DJ412" s="88"/>
      <c r="DK412" s="88"/>
      <c r="DL412" s="88"/>
      <c r="DM412" s="88"/>
      <c r="DN412" s="88"/>
      <c r="DO412" s="88"/>
      <c r="DP412" s="88"/>
      <c r="DQ412" s="88"/>
      <c r="DR412" s="88"/>
      <c r="DS412" s="88"/>
      <c r="DT412" s="88"/>
      <c r="DU412" s="88"/>
      <c r="DV412" s="89"/>
      <c r="DW412" s="82"/>
      <c r="DX412" s="83"/>
      <c r="DY412" s="83"/>
      <c r="DZ412" s="83"/>
      <c r="EA412" s="83"/>
      <c r="EB412" s="83"/>
      <c r="EC412" s="83"/>
      <c r="ED412" s="83"/>
      <c r="EE412" s="83"/>
      <c r="EF412" s="84"/>
      <c r="EG412" s="87"/>
      <c r="EH412" s="88"/>
      <c r="EI412" s="88"/>
      <c r="EJ412" s="88"/>
      <c r="EK412" s="88"/>
      <c r="EL412" s="88"/>
      <c r="EM412" s="88"/>
      <c r="EN412" s="88"/>
      <c r="EO412" s="88"/>
      <c r="EP412" s="88"/>
      <c r="EQ412" s="88"/>
      <c r="ER412" s="88"/>
      <c r="ES412" s="88"/>
      <c r="ET412" s="88"/>
      <c r="EU412" s="88"/>
      <c r="EV412" s="88"/>
      <c r="EW412" s="88"/>
      <c r="EX412" s="88"/>
      <c r="EY412" s="88"/>
      <c r="EZ412" s="88"/>
      <c r="FA412" s="88"/>
      <c r="FB412" s="88"/>
      <c r="FC412" s="88"/>
      <c r="FD412" s="88"/>
      <c r="FE412" s="88"/>
      <c r="FF412" s="88"/>
      <c r="FG412" s="88"/>
      <c r="FH412" s="88"/>
      <c r="FI412" s="88"/>
      <c r="FJ412" s="88"/>
      <c r="FK412" s="88"/>
      <c r="FL412" s="90"/>
    </row>
    <row r="413" spans="1:172" ht="8.1" customHeight="1" x14ac:dyDescent="0.15">
      <c r="D413" s="41"/>
      <c r="E413" s="41"/>
      <c r="F413" s="41"/>
      <c r="G413" s="41"/>
      <c r="H413" s="41"/>
      <c r="I413" s="41"/>
      <c r="J413" s="52" t="s">
        <v>15</v>
      </c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</row>
    <row r="414" spans="1:172" ht="8.1" customHeight="1" x14ac:dyDescent="0.15">
      <c r="D414" s="41"/>
      <c r="E414" s="41"/>
      <c r="F414" s="41"/>
      <c r="G414" s="41"/>
      <c r="H414" s="41"/>
      <c r="I414" s="41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BG414" s="17"/>
    </row>
    <row r="415" spans="1:172" ht="8.1" customHeight="1" x14ac:dyDescent="0.15">
      <c r="K415" s="52" t="s">
        <v>16</v>
      </c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3"/>
      <c r="BS415" s="53"/>
      <c r="BT415" s="53"/>
      <c r="BU415" s="53"/>
      <c r="BV415" s="53"/>
      <c r="BW415" s="53"/>
      <c r="BX415" s="53"/>
      <c r="BY415" s="53"/>
      <c r="BZ415" s="53"/>
      <c r="CA415" s="53"/>
      <c r="CB415" s="53"/>
      <c r="CC415" s="53"/>
      <c r="CD415" s="53"/>
      <c r="CE415" s="53"/>
      <c r="CF415" s="53"/>
      <c r="CG415" s="53"/>
      <c r="CH415" s="53"/>
      <c r="CI415" s="53"/>
      <c r="CJ415" s="53"/>
      <c r="CK415" s="53"/>
      <c r="CL415" s="53"/>
      <c r="CM415" s="53"/>
      <c r="CN415" s="53"/>
      <c r="CO415" s="53"/>
      <c r="CP415" s="53"/>
      <c r="CQ415" s="53"/>
      <c r="CR415" s="53"/>
      <c r="CS415" s="53"/>
      <c r="CT415" s="53"/>
      <c r="CU415" s="53"/>
      <c r="CV415" s="53"/>
      <c r="CW415" s="53"/>
      <c r="CX415" s="53"/>
      <c r="CY415" s="53"/>
      <c r="CZ415" s="53"/>
      <c r="DA415" s="53"/>
      <c r="DB415" s="53"/>
      <c r="DC415" s="53"/>
      <c r="DD415" s="53"/>
      <c r="DE415" s="53"/>
      <c r="DF415" s="53"/>
      <c r="DG415" s="53"/>
      <c r="DH415" s="53"/>
      <c r="DI415" s="53"/>
      <c r="DJ415" s="53"/>
      <c r="DK415" s="53"/>
      <c r="DL415" s="53"/>
      <c r="DM415" s="53"/>
      <c r="DN415" s="53"/>
      <c r="DO415" s="53"/>
      <c r="DP415" s="53"/>
      <c r="DQ415" s="53"/>
      <c r="DR415" s="53"/>
      <c r="DS415" s="53"/>
      <c r="DT415" s="53"/>
      <c r="DU415" s="53"/>
      <c r="DV415" s="53"/>
      <c r="DW415" s="53"/>
      <c r="DX415" s="53"/>
      <c r="DY415" s="53"/>
      <c r="DZ415" s="53"/>
      <c r="EA415" s="53"/>
      <c r="EB415" s="53"/>
      <c r="EC415" s="53"/>
      <c r="ED415" s="53"/>
      <c r="EE415" s="53"/>
      <c r="EF415" s="53"/>
      <c r="EG415" s="53"/>
      <c r="EH415" s="53"/>
      <c r="EI415" s="53"/>
      <c r="EJ415" s="53"/>
      <c r="EK415" s="53"/>
      <c r="EL415" s="53"/>
      <c r="EM415" s="53"/>
      <c r="EN415" s="53"/>
      <c r="EO415" s="53"/>
      <c r="EP415" s="53"/>
      <c r="EQ415" s="53"/>
      <c r="ER415" s="53"/>
      <c r="ES415" s="53"/>
      <c r="ET415" s="53"/>
      <c r="EU415" s="53"/>
      <c r="EV415" s="53"/>
      <c r="EW415" s="53"/>
      <c r="EX415" s="53"/>
      <c r="EY415" s="53"/>
      <c r="EZ415" s="53"/>
      <c r="FA415" s="53"/>
      <c r="FB415" s="53"/>
      <c r="FC415" s="53"/>
      <c r="FD415" s="53"/>
      <c r="FE415" s="53"/>
      <c r="FF415" s="53"/>
      <c r="FG415" s="53"/>
      <c r="FH415" s="53"/>
      <c r="FI415" s="53"/>
      <c r="FJ415" s="53"/>
      <c r="FK415" s="53"/>
      <c r="FL415" s="53"/>
      <c r="FM415" s="53"/>
      <c r="FN415" s="53"/>
      <c r="FO415" s="53"/>
      <c r="FP415" s="53"/>
    </row>
    <row r="416" spans="1:172" ht="8.1" customHeight="1" x14ac:dyDescent="0.15"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3"/>
      <c r="BS416" s="53"/>
      <c r="BT416" s="53"/>
      <c r="BU416" s="53"/>
      <c r="BV416" s="53"/>
      <c r="BW416" s="53"/>
      <c r="BX416" s="53"/>
      <c r="BY416" s="53"/>
      <c r="BZ416" s="53"/>
      <c r="CA416" s="53"/>
      <c r="CB416" s="53"/>
      <c r="CC416" s="53"/>
      <c r="CD416" s="53"/>
      <c r="CE416" s="53"/>
      <c r="CF416" s="53"/>
      <c r="CG416" s="53"/>
      <c r="CH416" s="53"/>
      <c r="CI416" s="53"/>
      <c r="CJ416" s="53"/>
      <c r="CK416" s="53"/>
      <c r="CL416" s="53"/>
      <c r="CM416" s="53"/>
      <c r="CN416" s="53"/>
      <c r="CO416" s="53"/>
      <c r="CP416" s="53"/>
      <c r="CQ416" s="53"/>
      <c r="CR416" s="53"/>
      <c r="CS416" s="53"/>
      <c r="CT416" s="53"/>
      <c r="CU416" s="53"/>
      <c r="CV416" s="53"/>
      <c r="CW416" s="53"/>
      <c r="CX416" s="53"/>
      <c r="CY416" s="53"/>
      <c r="CZ416" s="53"/>
      <c r="DA416" s="53"/>
      <c r="DB416" s="53"/>
      <c r="DC416" s="53"/>
      <c r="DD416" s="53"/>
      <c r="DE416" s="53"/>
      <c r="DF416" s="53"/>
      <c r="DG416" s="53"/>
      <c r="DH416" s="53"/>
      <c r="DI416" s="53"/>
      <c r="DJ416" s="53"/>
      <c r="DK416" s="53"/>
      <c r="DL416" s="53"/>
      <c r="DM416" s="53"/>
      <c r="DN416" s="53"/>
      <c r="DO416" s="53"/>
      <c r="DP416" s="53"/>
      <c r="DQ416" s="53"/>
      <c r="DR416" s="53"/>
      <c r="DS416" s="53"/>
      <c r="DT416" s="53"/>
      <c r="DU416" s="53"/>
      <c r="DV416" s="53"/>
      <c r="DW416" s="53"/>
      <c r="DX416" s="53"/>
      <c r="DY416" s="53"/>
      <c r="DZ416" s="53"/>
      <c r="EA416" s="53"/>
      <c r="EB416" s="53"/>
      <c r="EC416" s="53"/>
      <c r="ED416" s="53"/>
      <c r="EE416" s="53"/>
      <c r="EF416" s="53"/>
      <c r="EG416" s="53"/>
      <c r="EH416" s="53"/>
      <c r="EI416" s="53"/>
      <c r="EJ416" s="53"/>
      <c r="EK416" s="53"/>
      <c r="EL416" s="53"/>
      <c r="EM416" s="53"/>
      <c r="EN416" s="53"/>
      <c r="EO416" s="53"/>
      <c r="EP416" s="53"/>
      <c r="EQ416" s="53"/>
      <c r="ER416" s="53"/>
      <c r="ES416" s="53"/>
      <c r="ET416" s="53"/>
      <c r="EU416" s="53"/>
      <c r="EV416" s="53"/>
      <c r="EW416" s="53"/>
      <c r="EX416" s="53"/>
      <c r="EY416" s="53"/>
      <c r="EZ416" s="53"/>
      <c r="FA416" s="53"/>
      <c r="FB416" s="53"/>
      <c r="FC416" s="53"/>
      <c r="FD416" s="53"/>
      <c r="FE416" s="53"/>
      <c r="FF416" s="53"/>
      <c r="FG416" s="53"/>
      <c r="FH416" s="53"/>
      <c r="FI416" s="53"/>
      <c r="FJ416" s="53"/>
      <c r="FK416" s="53"/>
      <c r="FL416" s="53"/>
      <c r="FM416" s="53"/>
      <c r="FN416" s="53"/>
      <c r="FO416" s="53"/>
      <c r="FP416" s="53"/>
    </row>
    <row r="417" spans="1:172" ht="8.1" customHeight="1" x14ac:dyDescent="0.15">
      <c r="J417" s="52" t="s">
        <v>18</v>
      </c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</row>
    <row r="418" spans="1:172" ht="8.1" customHeight="1" x14ac:dyDescent="0.15"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</row>
    <row r="419" spans="1:172" ht="8.1" customHeight="1" x14ac:dyDescent="0.15">
      <c r="D419" s="42"/>
      <c r="E419" s="42"/>
      <c r="F419" s="42"/>
      <c r="G419" s="42"/>
      <c r="H419" s="42"/>
      <c r="I419" s="42"/>
      <c r="J419" s="42"/>
      <c r="K419" s="52" t="s">
        <v>19</v>
      </c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3"/>
      <c r="BS419" s="53"/>
      <c r="BT419" s="53"/>
      <c r="BU419" s="53"/>
      <c r="BV419" s="53"/>
      <c r="BW419" s="53"/>
      <c r="BX419" s="53"/>
      <c r="BY419" s="53"/>
      <c r="BZ419" s="53"/>
      <c r="CA419" s="53"/>
      <c r="CB419" s="53"/>
      <c r="CC419" s="53"/>
      <c r="CD419" s="53"/>
      <c r="CE419" s="53"/>
      <c r="CF419" s="53"/>
      <c r="CG419" s="53"/>
      <c r="CH419" s="53"/>
      <c r="CI419" s="53"/>
      <c r="CJ419" s="53"/>
      <c r="CK419" s="53"/>
      <c r="CL419" s="53"/>
      <c r="CM419" s="53"/>
      <c r="CN419" s="53"/>
      <c r="CO419" s="53"/>
      <c r="CP419" s="53"/>
      <c r="CQ419" s="53"/>
      <c r="CR419" s="53"/>
      <c r="CS419" s="53"/>
      <c r="CT419" s="53"/>
      <c r="CU419" s="53"/>
      <c r="CV419" s="53"/>
      <c r="CW419" s="53"/>
      <c r="CX419" s="53"/>
      <c r="CY419" s="53"/>
      <c r="CZ419" s="53"/>
      <c r="DA419" s="53"/>
      <c r="DB419" s="53"/>
      <c r="DC419" s="53"/>
      <c r="DD419" s="53"/>
      <c r="DE419" s="53"/>
      <c r="DF419" s="53"/>
      <c r="DG419" s="53"/>
      <c r="DH419" s="53"/>
      <c r="DI419" s="53"/>
      <c r="DJ419" s="53"/>
      <c r="DK419" s="53"/>
      <c r="DL419" s="53"/>
      <c r="DM419" s="53"/>
      <c r="DN419" s="53"/>
      <c r="DO419" s="53"/>
      <c r="DP419" s="53"/>
      <c r="DQ419" s="53"/>
      <c r="DR419" s="53"/>
      <c r="DS419" s="53"/>
      <c r="DT419" s="53"/>
      <c r="DU419" s="53"/>
      <c r="DV419" s="53"/>
      <c r="DW419" s="53"/>
      <c r="DX419" s="53"/>
      <c r="DY419" s="53"/>
      <c r="DZ419" s="53"/>
      <c r="EA419" s="53"/>
      <c r="EB419" s="53"/>
      <c r="EC419" s="53"/>
      <c r="ED419" s="53"/>
      <c r="EE419" s="53"/>
      <c r="EF419" s="53"/>
      <c r="EG419" s="53"/>
      <c r="EH419" s="53"/>
      <c r="EI419" s="53"/>
      <c r="EJ419" s="53"/>
      <c r="EK419" s="53"/>
      <c r="EL419" s="53"/>
      <c r="EM419" s="53"/>
      <c r="EN419" s="53"/>
      <c r="EO419" s="53"/>
      <c r="EP419" s="53"/>
      <c r="EQ419" s="53"/>
      <c r="ER419" s="53"/>
      <c r="ES419" s="53"/>
      <c r="ET419" s="53"/>
      <c r="EU419" s="53"/>
      <c r="EV419" s="53"/>
      <c r="EW419" s="53"/>
      <c r="EX419" s="53"/>
      <c r="EY419" s="53"/>
      <c r="EZ419" s="53"/>
      <c r="FA419" s="53"/>
      <c r="FB419" s="53"/>
      <c r="FC419" s="53"/>
      <c r="FD419" s="53"/>
      <c r="FE419" s="53"/>
      <c r="FF419" s="53"/>
      <c r="FG419" s="53"/>
      <c r="FH419" s="53"/>
      <c r="FI419" s="53"/>
      <c r="FJ419" s="53"/>
      <c r="FK419" s="53"/>
      <c r="FL419" s="53"/>
      <c r="FM419" s="53"/>
      <c r="FN419" s="53"/>
      <c r="FO419" s="53"/>
      <c r="FP419" s="53"/>
    </row>
    <row r="420" spans="1:172" ht="8.1" customHeight="1" x14ac:dyDescent="0.15">
      <c r="D420" s="42"/>
      <c r="E420" s="42"/>
      <c r="F420" s="42"/>
      <c r="G420" s="42"/>
      <c r="H420" s="42"/>
      <c r="I420" s="42"/>
      <c r="J420" s="42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3"/>
      <c r="BS420" s="53"/>
      <c r="BT420" s="53"/>
      <c r="BU420" s="53"/>
      <c r="BV420" s="53"/>
      <c r="BW420" s="53"/>
      <c r="BX420" s="53"/>
      <c r="BY420" s="53"/>
      <c r="BZ420" s="53"/>
      <c r="CA420" s="53"/>
      <c r="CB420" s="53"/>
      <c r="CC420" s="53"/>
      <c r="CD420" s="53"/>
      <c r="CE420" s="53"/>
      <c r="CF420" s="53"/>
      <c r="CG420" s="53"/>
      <c r="CH420" s="53"/>
      <c r="CI420" s="53"/>
      <c r="CJ420" s="53"/>
      <c r="CK420" s="53"/>
      <c r="CL420" s="53"/>
      <c r="CM420" s="53"/>
      <c r="CN420" s="53"/>
      <c r="CO420" s="53"/>
      <c r="CP420" s="53"/>
      <c r="CQ420" s="53"/>
      <c r="CR420" s="53"/>
      <c r="CS420" s="53"/>
      <c r="CT420" s="53"/>
      <c r="CU420" s="53"/>
      <c r="CV420" s="53"/>
      <c r="CW420" s="53"/>
      <c r="CX420" s="53"/>
      <c r="CY420" s="53"/>
      <c r="CZ420" s="53"/>
      <c r="DA420" s="53"/>
      <c r="DB420" s="53"/>
      <c r="DC420" s="53"/>
      <c r="DD420" s="53"/>
      <c r="DE420" s="53"/>
      <c r="DF420" s="53"/>
      <c r="DG420" s="53"/>
      <c r="DH420" s="53"/>
      <c r="DI420" s="53"/>
      <c r="DJ420" s="53"/>
      <c r="DK420" s="53"/>
      <c r="DL420" s="53"/>
      <c r="DM420" s="53"/>
      <c r="DN420" s="53"/>
      <c r="DO420" s="53"/>
      <c r="DP420" s="53"/>
      <c r="DQ420" s="53"/>
      <c r="DR420" s="53"/>
      <c r="DS420" s="53"/>
      <c r="DT420" s="53"/>
      <c r="DU420" s="53"/>
      <c r="DV420" s="53"/>
      <c r="DW420" s="53"/>
      <c r="DX420" s="53"/>
      <c r="DY420" s="53"/>
      <c r="DZ420" s="53"/>
      <c r="EA420" s="53"/>
      <c r="EB420" s="53"/>
      <c r="EC420" s="53"/>
      <c r="ED420" s="53"/>
      <c r="EE420" s="53"/>
      <c r="EF420" s="53"/>
      <c r="EG420" s="53"/>
      <c r="EH420" s="53"/>
      <c r="EI420" s="53"/>
      <c r="EJ420" s="53"/>
      <c r="EK420" s="53"/>
      <c r="EL420" s="53"/>
      <c r="EM420" s="53"/>
      <c r="EN420" s="53"/>
      <c r="EO420" s="53"/>
      <c r="EP420" s="53"/>
      <c r="EQ420" s="53"/>
      <c r="ER420" s="53"/>
      <c r="ES420" s="53"/>
      <c r="ET420" s="53"/>
      <c r="EU420" s="53"/>
      <c r="EV420" s="53"/>
      <c r="EW420" s="53"/>
      <c r="EX420" s="53"/>
      <c r="EY420" s="53"/>
      <c r="EZ420" s="53"/>
      <c r="FA420" s="53"/>
      <c r="FB420" s="53"/>
      <c r="FC420" s="53"/>
      <c r="FD420" s="53"/>
      <c r="FE420" s="53"/>
      <c r="FF420" s="53"/>
      <c r="FG420" s="53"/>
      <c r="FH420" s="53"/>
      <c r="FI420" s="53"/>
      <c r="FJ420" s="53"/>
      <c r="FK420" s="53"/>
      <c r="FL420" s="53"/>
      <c r="FM420" s="53"/>
      <c r="FN420" s="53"/>
      <c r="FO420" s="53"/>
      <c r="FP420" s="53"/>
    </row>
    <row r="421" spans="1:172" ht="8.1" customHeight="1" x14ac:dyDescent="0.15"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</row>
    <row r="422" spans="1:172" ht="8.1" customHeight="1" x14ac:dyDescent="0.15"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</row>
    <row r="423" spans="1:172" ht="8.1" customHeight="1" x14ac:dyDescent="0.15">
      <c r="A423" s="47">
        <f>A408+1</f>
        <v>56</v>
      </c>
      <c r="B423" s="47">
        <f>IF(J423="",0,1)</f>
        <v>0</v>
      </c>
      <c r="J423" s="95" t="str">
        <f>IF(VLOOKUP($A423,入力シート,2,0)="","",VLOOKUP($A423,入力シート,2,0))</f>
        <v/>
      </c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  <c r="AA423" s="96"/>
      <c r="AB423" s="96"/>
      <c r="AC423" s="97"/>
      <c r="AD423" s="98" t="str">
        <f>IF(VLOOKUP($A423,入力シート,3,0)="","",VLOOKUP($A423,入力シート,3,0))</f>
        <v/>
      </c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9"/>
      <c r="BA423" s="99"/>
      <c r="BB423" s="99"/>
      <c r="BC423" s="99"/>
      <c r="BD423" s="99"/>
      <c r="BE423" s="99"/>
      <c r="BF423" s="99"/>
      <c r="BG423" s="99"/>
      <c r="BH423" s="99"/>
      <c r="BI423" s="99"/>
      <c r="BJ423" s="99"/>
      <c r="BK423" s="99"/>
      <c r="BL423" s="99"/>
      <c r="BM423" s="99"/>
      <c r="BN423" s="99"/>
      <c r="BO423" s="99"/>
      <c r="BP423" s="99"/>
      <c r="BQ423" s="99"/>
      <c r="BR423" s="99"/>
      <c r="BS423" s="99"/>
      <c r="BT423" s="99"/>
      <c r="BU423" s="99"/>
      <c r="BV423" s="99"/>
      <c r="BW423" s="99"/>
      <c r="BX423" s="99"/>
      <c r="BY423" s="99"/>
      <c r="BZ423" s="100"/>
      <c r="CA423" s="101" t="str">
        <f>IF(VLOOKUP($A423,入力シート,4,0)="","",VLOOKUP($A423,入力シート,4,0))</f>
        <v/>
      </c>
      <c r="CB423" s="102"/>
      <c r="CC423" s="102"/>
      <c r="CD423" s="102"/>
      <c r="CE423" s="102"/>
      <c r="CF423" s="102"/>
      <c r="CG423" s="102"/>
      <c r="CH423" s="102"/>
      <c r="CI423" s="102"/>
      <c r="CJ423" s="102"/>
      <c r="CK423" s="102"/>
      <c r="CL423" s="102"/>
      <c r="CM423" s="102"/>
      <c r="CN423" s="102"/>
      <c r="CO423" s="102"/>
      <c r="CP423" s="103"/>
      <c r="CQ423" s="101" t="str">
        <f>IF(VLOOKUP($A423,入力シート,5,0)="","",VLOOKUP($A423,入力シート,5,0))</f>
        <v/>
      </c>
      <c r="CR423" s="102"/>
      <c r="CS423" s="102"/>
      <c r="CT423" s="102"/>
      <c r="CU423" s="102"/>
      <c r="CV423" s="102"/>
      <c r="CW423" s="102"/>
      <c r="CX423" s="102"/>
      <c r="CY423" s="102"/>
      <c r="CZ423" s="102"/>
      <c r="DA423" s="102"/>
      <c r="DB423" s="102"/>
      <c r="DC423" s="102"/>
      <c r="DD423" s="102"/>
      <c r="DE423" s="102"/>
      <c r="DF423" s="103"/>
      <c r="DG423" s="101" t="str">
        <f>IF(AD423="","",CA423-CQ423)</f>
        <v/>
      </c>
      <c r="DH423" s="102"/>
      <c r="DI423" s="102"/>
      <c r="DJ423" s="102"/>
      <c r="DK423" s="102"/>
      <c r="DL423" s="102"/>
      <c r="DM423" s="102"/>
      <c r="DN423" s="102"/>
      <c r="DO423" s="102"/>
      <c r="DP423" s="102"/>
      <c r="DQ423" s="102"/>
      <c r="DR423" s="102"/>
      <c r="DS423" s="102"/>
      <c r="DT423" s="102"/>
      <c r="DU423" s="102"/>
      <c r="DV423" s="103"/>
      <c r="DW423" s="98" t="str">
        <f>IF(VLOOKUP($A423,入力シート,6,0)="","",VLOOKUP($A423,入力シート,6,0))</f>
        <v/>
      </c>
      <c r="DX423" s="99"/>
      <c r="DY423" s="99"/>
      <c r="DZ423" s="99"/>
      <c r="EA423" s="99"/>
      <c r="EB423" s="99"/>
      <c r="EC423" s="99"/>
      <c r="ED423" s="99"/>
      <c r="EE423" s="99"/>
      <c r="EF423" s="100"/>
      <c r="EG423" s="101" t="str">
        <f>IF(VLOOKUP($A423,入力シート,7,0)="","",VLOOKUP($A423,入力シート,7,0))</f>
        <v/>
      </c>
      <c r="EH423" s="102"/>
      <c r="EI423" s="102"/>
      <c r="EJ423" s="102"/>
      <c r="EK423" s="102"/>
      <c r="EL423" s="102"/>
      <c r="EM423" s="102"/>
      <c r="EN423" s="102"/>
      <c r="EO423" s="102"/>
      <c r="EP423" s="102"/>
      <c r="EQ423" s="102"/>
      <c r="ER423" s="102"/>
      <c r="ES423" s="102"/>
      <c r="ET423" s="102"/>
      <c r="EU423" s="102"/>
      <c r="EV423" s="102"/>
      <c r="EW423" s="102"/>
      <c r="EX423" s="102"/>
      <c r="EY423" s="102"/>
      <c r="EZ423" s="102"/>
      <c r="FA423" s="102"/>
      <c r="FB423" s="102"/>
      <c r="FC423" s="102"/>
      <c r="FD423" s="102"/>
      <c r="FE423" s="102"/>
      <c r="FF423" s="102"/>
      <c r="FG423" s="102"/>
      <c r="FH423" s="102"/>
      <c r="FI423" s="102"/>
      <c r="FJ423" s="102"/>
      <c r="FK423" s="102"/>
      <c r="FL423" s="104"/>
    </row>
    <row r="424" spans="1:172" ht="8.1" customHeight="1" x14ac:dyDescent="0.15">
      <c r="J424" s="76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8"/>
      <c r="AD424" s="58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60"/>
      <c r="CA424" s="67"/>
      <c r="CB424" s="68"/>
      <c r="CC424" s="68"/>
      <c r="CD424" s="68"/>
      <c r="CE424" s="68"/>
      <c r="CF424" s="68"/>
      <c r="CG424" s="68"/>
      <c r="CH424" s="68"/>
      <c r="CI424" s="68"/>
      <c r="CJ424" s="68"/>
      <c r="CK424" s="68"/>
      <c r="CL424" s="68"/>
      <c r="CM424" s="68"/>
      <c r="CN424" s="68"/>
      <c r="CO424" s="68"/>
      <c r="CP424" s="86"/>
      <c r="CQ424" s="67"/>
      <c r="CR424" s="68"/>
      <c r="CS424" s="68"/>
      <c r="CT424" s="68"/>
      <c r="CU424" s="68"/>
      <c r="CV424" s="68"/>
      <c r="CW424" s="68"/>
      <c r="CX424" s="68"/>
      <c r="CY424" s="68"/>
      <c r="CZ424" s="68"/>
      <c r="DA424" s="68"/>
      <c r="DB424" s="68"/>
      <c r="DC424" s="68"/>
      <c r="DD424" s="68"/>
      <c r="DE424" s="68"/>
      <c r="DF424" s="86"/>
      <c r="DG424" s="67"/>
      <c r="DH424" s="68"/>
      <c r="DI424" s="68"/>
      <c r="DJ424" s="68"/>
      <c r="DK424" s="68"/>
      <c r="DL424" s="68"/>
      <c r="DM424" s="68"/>
      <c r="DN424" s="68"/>
      <c r="DO424" s="68"/>
      <c r="DP424" s="68"/>
      <c r="DQ424" s="68"/>
      <c r="DR424" s="68"/>
      <c r="DS424" s="68"/>
      <c r="DT424" s="68"/>
      <c r="DU424" s="68"/>
      <c r="DV424" s="86"/>
      <c r="DW424" s="58"/>
      <c r="DX424" s="59"/>
      <c r="DY424" s="59"/>
      <c r="DZ424" s="59"/>
      <c r="EA424" s="59"/>
      <c r="EB424" s="59"/>
      <c r="EC424" s="59"/>
      <c r="ED424" s="59"/>
      <c r="EE424" s="59"/>
      <c r="EF424" s="60"/>
      <c r="EG424" s="67"/>
      <c r="EH424" s="68"/>
      <c r="EI424" s="68"/>
      <c r="EJ424" s="68"/>
      <c r="EK424" s="68"/>
      <c r="EL424" s="68"/>
      <c r="EM424" s="68"/>
      <c r="EN424" s="68"/>
      <c r="EO424" s="68"/>
      <c r="EP424" s="68"/>
      <c r="EQ424" s="68"/>
      <c r="ER424" s="68"/>
      <c r="ES424" s="68"/>
      <c r="ET424" s="68"/>
      <c r="EU424" s="68"/>
      <c r="EV424" s="68"/>
      <c r="EW424" s="68"/>
      <c r="EX424" s="68"/>
      <c r="EY424" s="68"/>
      <c r="EZ424" s="68"/>
      <c r="FA424" s="68"/>
      <c r="FB424" s="68"/>
      <c r="FC424" s="68"/>
      <c r="FD424" s="68"/>
      <c r="FE424" s="68"/>
      <c r="FF424" s="68"/>
      <c r="FG424" s="68"/>
      <c r="FH424" s="68"/>
      <c r="FI424" s="68"/>
      <c r="FJ424" s="68"/>
      <c r="FK424" s="68"/>
      <c r="FL424" s="69"/>
    </row>
    <row r="425" spans="1:172" ht="8.1" customHeight="1" x14ac:dyDescent="0.15">
      <c r="J425" s="76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8"/>
      <c r="AD425" s="58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60"/>
      <c r="CA425" s="67"/>
      <c r="CB425" s="68"/>
      <c r="CC425" s="68"/>
      <c r="CD425" s="68"/>
      <c r="CE425" s="68"/>
      <c r="CF425" s="68"/>
      <c r="CG425" s="68"/>
      <c r="CH425" s="68"/>
      <c r="CI425" s="68"/>
      <c r="CJ425" s="68"/>
      <c r="CK425" s="68"/>
      <c r="CL425" s="68"/>
      <c r="CM425" s="68"/>
      <c r="CN425" s="68"/>
      <c r="CO425" s="68"/>
      <c r="CP425" s="86"/>
      <c r="CQ425" s="67"/>
      <c r="CR425" s="68"/>
      <c r="CS425" s="68"/>
      <c r="CT425" s="68"/>
      <c r="CU425" s="68"/>
      <c r="CV425" s="68"/>
      <c r="CW425" s="68"/>
      <c r="CX425" s="68"/>
      <c r="CY425" s="68"/>
      <c r="CZ425" s="68"/>
      <c r="DA425" s="68"/>
      <c r="DB425" s="68"/>
      <c r="DC425" s="68"/>
      <c r="DD425" s="68"/>
      <c r="DE425" s="68"/>
      <c r="DF425" s="86"/>
      <c r="DG425" s="67"/>
      <c r="DH425" s="68"/>
      <c r="DI425" s="68"/>
      <c r="DJ425" s="68"/>
      <c r="DK425" s="68"/>
      <c r="DL425" s="68"/>
      <c r="DM425" s="68"/>
      <c r="DN425" s="68"/>
      <c r="DO425" s="68"/>
      <c r="DP425" s="68"/>
      <c r="DQ425" s="68"/>
      <c r="DR425" s="68"/>
      <c r="DS425" s="68"/>
      <c r="DT425" s="68"/>
      <c r="DU425" s="68"/>
      <c r="DV425" s="86"/>
      <c r="DW425" s="58"/>
      <c r="DX425" s="59"/>
      <c r="DY425" s="59"/>
      <c r="DZ425" s="59"/>
      <c r="EA425" s="59"/>
      <c r="EB425" s="59"/>
      <c r="EC425" s="59"/>
      <c r="ED425" s="59"/>
      <c r="EE425" s="59"/>
      <c r="EF425" s="60"/>
      <c r="EG425" s="67"/>
      <c r="EH425" s="68"/>
      <c r="EI425" s="68"/>
      <c r="EJ425" s="68"/>
      <c r="EK425" s="68"/>
      <c r="EL425" s="68"/>
      <c r="EM425" s="68"/>
      <c r="EN425" s="68"/>
      <c r="EO425" s="68"/>
      <c r="EP425" s="68"/>
      <c r="EQ425" s="68"/>
      <c r="ER425" s="68"/>
      <c r="ES425" s="68"/>
      <c r="ET425" s="68"/>
      <c r="EU425" s="68"/>
      <c r="EV425" s="68"/>
      <c r="EW425" s="68"/>
      <c r="EX425" s="68"/>
      <c r="EY425" s="68"/>
      <c r="EZ425" s="68"/>
      <c r="FA425" s="68"/>
      <c r="FB425" s="68"/>
      <c r="FC425" s="68"/>
      <c r="FD425" s="68"/>
      <c r="FE425" s="68"/>
      <c r="FF425" s="68"/>
      <c r="FG425" s="68"/>
      <c r="FH425" s="68"/>
      <c r="FI425" s="68"/>
      <c r="FJ425" s="68"/>
      <c r="FK425" s="68"/>
      <c r="FL425" s="69"/>
    </row>
    <row r="426" spans="1:172" ht="8.1" customHeight="1" x14ac:dyDescent="0.15">
      <c r="J426" s="76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8"/>
      <c r="AD426" s="58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60"/>
      <c r="CA426" s="67"/>
      <c r="CB426" s="68"/>
      <c r="CC426" s="68"/>
      <c r="CD426" s="68"/>
      <c r="CE426" s="68"/>
      <c r="CF426" s="68"/>
      <c r="CG426" s="68"/>
      <c r="CH426" s="68"/>
      <c r="CI426" s="68"/>
      <c r="CJ426" s="68"/>
      <c r="CK426" s="68"/>
      <c r="CL426" s="68"/>
      <c r="CM426" s="68"/>
      <c r="CN426" s="68"/>
      <c r="CO426" s="68"/>
      <c r="CP426" s="86"/>
      <c r="CQ426" s="67"/>
      <c r="CR426" s="68"/>
      <c r="CS426" s="68"/>
      <c r="CT426" s="68"/>
      <c r="CU426" s="68"/>
      <c r="CV426" s="68"/>
      <c r="CW426" s="68"/>
      <c r="CX426" s="68"/>
      <c r="CY426" s="68"/>
      <c r="CZ426" s="68"/>
      <c r="DA426" s="68"/>
      <c r="DB426" s="68"/>
      <c r="DC426" s="68"/>
      <c r="DD426" s="68"/>
      <c r="DE426" s="68"/>
      <c r="DF426" s="86"/>
      <c r="DG426" s="67"/>
      <c r="DH426" s="68"/>
      <c r="DI426" s="68"/>
      <c r="DJ426" s="68"/>
      <c r="DK426" s="68"/>
      <c r="DL426" s="68"/>
      <c r="DM426" s="68"/>
      <c r="DN426" s="68"/>
      <c r="DO426" s="68"/>
      <c r="DP426" s="68"/>
      <c r="DQ426" s="68"/>
      <c r="DR426" s="68"/>
      <c r="DS426" s="68"/>
      <c r="DT426" s="68"/>
      <c r="DU426" s="68"/>
      <c r="DV426" s="86"/>
      <c r="DW426" s="58"/>
      <c r="DX426" s="59"/>
      <c r="DY426" s="59"/>
      <c r="DZ426" s="59"/>
      <c r="EA426" s="59"/>
      <c r="EB426" s="59"/>
      <c r="EC426" s="59"/>
      <c r="ED426" s="59"/>
      <c r="EE426" s="59"/>
      <c r="EF426" s="60"/>
      <c r="EG426" s="67"/>
      <c r="EH426" s="68"/>
      <c r="EI426" s="68"/>
      <c r="EJ426" s="68"/>
      <c r="EK426" s="68"/>
      <c r="EL426" s="68"/>
      <c r="EM426" s="68"/>
      <c r="EN426" s="68"/>
      <c r="EO426" s="68"/>
      <c r="EP426" s="68"/>
      <c r="EQ426" s="68"/>
      <c r="ER426" s="68"/>
      <c r="ES426" s="68"/>
      <c r="ET426" s="68"/>
      <c r="EU426" s="68"/>
      <c r="EV426" s="68"/>
      <c r="EW426" s="68"/>
      <c r="EX426" s="68"/>
      <c r="EY426" s="68"/>
      <c r="EZ426" s="68"/>
      <c r="FA426" s="68"/>
      <c r="FB426" s="68"/>
      <c r="FC426" s="68"/>
      <c r="FD426" s="68"/>
      <c r="FE426" s="68"/>
      <c r="FF426" s="68"/>
      <c r="FG426" s="68"/>
      <c r="FH426" s="68"/>
      <c r="FI426" s="68"/>
      <c r="FJ426" s="68"/>
      <c r="FK426" s="68"/>
      <c r="FL426" s="69"/>
    </row>
    <row r="427" spans="1:172" ht="8.1" customHeight="1" x14ac:dyDescent="0.15">
      <c r="J427" s="91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3"/>
      <c r="AD427" s="61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  <c r="BG427" s="62"/>
      <c r="BH427" s="62"/>
      <c r="BI427" s="62"/>
      <c r="BJ427" s="62"/>
      <c r="BK427" s="62"/>
      <c r="BL427" s="62"/>
      <c r="BM427" s="62"/>
      <c r="BN427" s="62"/>
      <c r="BO427" s="62"/>
      <c r="BP427" s="62"/>
      <c r="BQ427" s="62"/>
      <c r="BR427" s="62"/>
      <c r="BS427" s="62"/>
      <c r="BT427" s="62"/>
      <c r="BU427" s="62"/>
      <c r="BV427" s="62"/>
      <c r="BW427" s="62"/>
      <c r="BX427" s="62"/>
      <c r="BY427" s="62"/>
      <c r="BZ427" s="63"/>
      <c r="CA427" s="70"/>
      <c r="CB427" s="71"/>
      <c r="CC427" s="71"/>
      <c r="CD427" s="71"/>
      <c r="CE427" s="71"/>
      <c r="CF427" s="71"/>
      <c r="CG427" s="71"/>
      <c r="CH427" s="71"/>
      <c r="CI427" s="71"/>
      <c r="CJ427" s="71"/>
      <c r="CK427" s="71"/>
      <c r="CL427" s="71"/>
      <c r="CM427" s="71"/>
      <c r="CN427" s="71"/>
      <c r="CO427" s="71"/>
      <c r="CP427" s="94"/>
      <c r="CQ427" s="70"/>
      <c r="CR427" s="71"/>
      <c r="CS427" s="71"/>
      <c r="CT427" s="71"/>
      <c r="CU427" s="71"/>
      <c r="CV427" s="71"/>
      <c r="CW427" s="71"/>
      <c r="CX427" s="71"/>
      <c r="CY427" s="71"/>
      <c r="CZ427" s="71"/>
      <c r="DA427" s="71"/>
      <c r="DB427" s="71"/>
      <c r="DC427" s="71"/>
      <c r="DD427" s="71"/>
      <c r="DE427" s="71"/>
      <c r="DF427" s="94"/>
      <c r="DG427" s="70"/>
      <c r="DH427" s="71"/>
      <c r="DI427" s="71"/>
      <c r="DJ427" s="71"/>
      <c r="DK427" s="71"/>
      <c r="DL427" s="71"/>
      <c r="DM427" s="71"/>
      <c r="DN427" s="71"/>
      <c r="DO427" s="71"/>
      <c r="DP427" s="71"/>
      <c r="DQ427" s="71"/>
      <c r="DR427" s="71"/>
      <c r="DS427" s="71"/>
      <c r="DT427" s="71"/>
      <c r="DU427" s="71"/>
      <c r="DV427" s="94"/>
      <c r="DW427" s="61"/>
      <c r="DX427" s="62"/>
      <c r="DY427" s="62"/>
      <c r="DZ427" s="62"/>
      <c r="EA427" s="62"/>
      <c r="EB427" s="62"/>
      <c r="EC427" s="62"/>
      <c r="ED427" s="62"/>
      <c r="EE427" s="62"/>
      <c r="EF427" s="63"/>
      <c r="EG427" s="70"/>
      <c r="EH427" s="71"/>
      <c r="EI427" s="71"/>
      <c r="EJ427" s="71"/>
      <c r="EK427" s="71"/>
      <c r="EL427" s="71"/>
      <c r="EM427" s="71"/>
      <c r="EN427" s="71"/>
      <c r="EO427" s="71"/>
      <c r="EP427" s="71"/>
      <c r="EQ427" s="71"/>
      <c r="ER427" s="71"/>
      <c r="ES427" s="71"/>
      <c r="ET427" s="71"/>
      <c r="EU427" s="71"/>
      <c r="EV427" s="71"/>
      <c r="EW427" s="71"/>
      <c r="EX427" s="71"/>
      <c r="EY427" s="71"/>
      <c r="EZ427" s="71"/>
      <c r="FA427" s="71"/>
      <c r="FB427" s="71"/>
      <c r="FC427" s="71"/>
      <c r="FD427" s="71"/>
      <c r="FE427" s="71"/>
      <c r="FF427" s="71"/>
      <c r="FG427" s="71"/>
      <c r="FH427" s="71"/>
      <c r="FI427" s="71"/>
      <c r="FJ427" s="71"/>
      <c r="FK427" s="71"/>
      <c r="FL427" s="72"/>
    </row>
    <row r="428" spans="1:172" ht="8.1" customHeight="1" x14ac:dyDescent="0.15">
      <c r="A428" s="47">
        <f>A423+1</f>
        <v>57</v>
      </c>
      <c r="B428" s="47">
        <f>IF(J428="",0,1)</f>
        <v>0</v>
      </c>
      <c r="J428" s="73" t="str">
        <f>IF(VLOOKUP($A428,入力シート,2,0)="","",VLOOKUP($A428,入力シート,2,0))</f>
        <v/>
      </c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5"/>
      <c r="AD428" s="55" t="str">
        <f>IF(VLOOKUP($A428,入力シート,3,0)="","",VLOOKUP($A428,入力シート,3,0))</f>
        <v/>
      </c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56"/>
      <c r="BM428" s="56"/>
      <c r="BN428" s="56"/>
      <c r="BO428" s="56"/>
      <c r="BP428" s="56"/>
      <c r="BQ428" s="56"/>
      <c r="BR428" s="56"/>
      <c r="BS428" s="56"/>
      <c r="BT428" s="56"/>
      <c r="BU428" s="56"/>
      <c r="BV428" s="56"/>
      <c r="BW428" s="56"/>
      <c r="BX428" s="56"/>
      <c r="BY428" s="56"/>
      <c r="BZ428" s="57"/>
      <c r="CA428" s="64" t="str">
        <f>IF(VLOOKUP($A428,入力シート,4,0)="","",VLOOKUP($A428,入力シート,4,0))</f>
        <v/>
      </c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85"/>
      <c r="CQ428" s="64" t="str">
        <f>IF(VLOOKUP($A428,入力シート,5,0)="","",VLOOKUP($A428,入力シート,5,0))</f>
        <v/>
      </c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85"/>
      <c r="DG428" s="64" t="str">
        <f t="shared" ref="DG428" si="44">IF(AD428="","",CA428-CQ428)</f>
        <v/>
      </c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85"/>
      <c r="DW428" s="55" t="str">
        <f>IF(VLOOKUP($A428,入力シート,6,0)="","",VLOOKUP($A428,入力シート,6,0))</f>
        <v/>
      </c>
      <c r="DX428" s="56"/>
      <c r="DY428" s="56"/>
      <c r="DZ428" s="56"/>
      <c r="EA428" s="56"/>
      <c r="EB428" s="56"/>
      <c r="EC428" s="56"/>
      <c r="ED428" s="56"/>
      <c r="EE428" s="56"/>
      <c r="EF428" s="57"/>
      <c r="EG428" s="64" t="str">
        <f>IF(VLOOKUP($A428,入力シート,7,0)="","",VLOOKUP($A428,入力シート,7,0))</f>
        <v/>
      </c>
      <c r="EH428" s="65"/>
      <c r="EI428" s="65"/>
      <c r="EJ428" s="65"/>
      <c r="EK428" s="65"/>
      <c r="EL428" s="65"/>
      <c r="EM428" s="65"/>
      <c r="EN428" s="65"/>
      <c r="EO428" s="65"/>
      <c r="EP428" s="65"/>
      <c r="EQ428" s="65"/>
      <c r="ER428" s="65"/>
      <c r="ES428" s="65"/>
      <c r="ET428" s="65"/>
      <c r="EU428" s="65"/>
      <c r="EV428" s="65"/>
      <c r="EW428" s="65"/>
      <c r="EX428" s="65"/>
      <c r="EY428" s="65"/>
      <c r="EZ428" s="65"/>
      <c r="FA428" s="65"/>
      <c r="FB428" s="65"/>
      <c r="FC428" s="65"/>
      <c r="FD428" s="65"/>
      <c r="FE428" s="65"/>
      <c r="FF428" s="65"/>
      <c r="FG428" s="65"/>
      <c r="FH428" s="65"/>
      <c r="FI428" s="65"/>
      <c r="FJ428" s="65"/>
      <c r="FK428" s="65"/>
      <c r="FL428" s="66"/>
    </row>
    <row r="429" spans="1:172" ht="8.1" customHeight="1" x14ac:dyDescent="0.15">
      <c r="J429" s="76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8"/>
      <c r="AD429" s="58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60"/>
      <c r="CA429" s="67"/>
      <c r="CB429" s="68"/>
      <c r="CC429" s="68"/>
      <c r="CD429" s="68"/>
      <c r="CE429" s="68"/>
      <c r="CF429" s="68"/>
      <c r="CG429" s="68"/>
      <c r="CH429" s="68"/>
      <c r="CI429" s="68"/>
      <c r="CJ429" s="68"/>
      <c r="CK429" s="68"/>
      <c r="CL429" s="68"/>
      <c r="CM429" s="68"/>
      <c r="CN429" s="68"/>
      <c r="CO429" s="68"/>
      <c r="CP429" s="86"/>
      <c r="CQ429" s="67"/>
      <c r="CR429" s="68"/>
      <c r="CS429" s="68"/>
      <c r="CT429" s="68"/>
      <c r="CU429" s="68"/>
      <c r="CV429" s="68"/>
      <c r="CW429" s="68"/>
      <c r="CX429" s="68"/>
      <c r="CY429" s="68"/>
      <c r="CZ429" s="68"/>
      <c r="DA429" s="68"/>
      <c r="DB429" s="68"/>
      <c r="DC429" s="68"/>
      <c r="DD429" s="68"/>
      <c r="DE429" s="68"/>
      <c r="DF429" s="86"/>
      <c r="DG429" s="67"/>
      <c r="DH429" s="68"/>
      <c r="DI429" s="68"/>
      <c r="DJ429" s="68"/>
      <c r="DK429" s="68"/>
      <c r="DL429" s="68"/>
      <c r="DM429" s="68"/>
      <c r="DN429" s="68"/>
      <c r="DO429" s="68"/>
      <c r="DP429" s="68"/>
      <c r="DQ429" s="68"/>
      <c r="DR429" s="68"/>
      <c r="DS429" s="68"/>
      <c r="DT429" s="68"/>
      <c r="DU429" s="68"/>
      <c r="DV429" s="86"/>
      <c r="DW429" s="58"/>
      <c r="DX429" s="59"/>
      <c r="DY429" s="59"/>
      <c r="DZ429" s="59"/>
      <c r="EA429" s="59"/>
      <c r="EB429" s="59"/>
      <c r="EC429" s="59"/>
      <c r="ED429" s="59"/>
      <c r="EE429" s="59"/>
      <c r="EF429" s="60"/>
      <c r="EG429" s="67"/>
      <c r="EH429" s="68"/>
      <c r="EI429" s="68"/>
      <c r="EJ429" s="68"/>
      <c r="EK429" s="68"/>
      <c r="EL429" s="68"/>
      <c r="EM429" s="68"/>
      <c r="EN429" s="68"/>
      <c r="EO429" s="68"/>
      <c r="EP429" s="68"/>
      <c r="EQ429" s="68"/>
      <c r="ER429" s="68"/>
      <c r="ES429" s="68"/>
      <c r="ET429" s="68"/>
      <c r="EU429" s="68"/>
      <c r="EV429" s="68"/>
      <c r="EW429" s="68"/>
      <c r="EX429" s="68"/>
      <c r="EY429" s="68"/>
      <c r="EZ429" s="68"/>
      <c r="FA429" s="68"/>
      <c r="FB429" s="68"/>
      <c r="FC429" s="68"/>
      <c r="FD429" s="68"/>
      <c r="FE429" s="68"/>
      <c r="FF429" s="68"/>
      <c r="FG429" s="68"/>
      <c r="FH429" s="68"/>
      <c r="FI429" s="68"/>
      <c r="FJ429" s="68"/>
      <c r="FK429" s="68"/>
      <c r="FL429" s="69"/>
    </row>
    <row r="430" spans="1:172" ht="8.1" customHeight="1" x14ac:dyDescent="0.15">
      <c r="J430" s="76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8"/>
      <c r="AD430" s="58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60"/>
      <c r="CA430" s="67"/>
      <c r="CB430" s="68"/>
      <c r="CC430" s="68"/>
      <c r="CD430" s="68"/>
      <c r="CE430" s="68"/>
      <c r="CF430" s="68"/>
      <c r="CG430" s="68"/>
      <c r="CH430" s="68"/>
      <c r="CI430" s="68"/>
      <c r="CJ430" s="68"/>
      <c r="CK430" s="68"/>
      <c r="CL430" s="68"/>
      <c r="CM430" s="68"/>
      <c r="CN430" s="68"/>
      <c r="CO430" s="68"/>
      <c r="CP430" s="86"/>
      <c r="CQ430" s="67"/>
      <c r="CR430" s="68"/>
      <c r="CS430" s="68"/>
      <c r="CT430" s="68"/>
      <c r="CU430" s="68"/>
      <c r="CV430" s="68"/>
      <c r="CW430" s="68"/>
      <c r="CX430" s="68"/>
      <c r="CY430" s="68"/>
      <c r="CZ430" s="68"/>
      <c r="DA430" s="68"/>
      <c r="DB430" s="68"/>
      <c r="DC430" s="68"/>
      <c r="DD430" s="68"/>
      <c r="DE430" s="68"/>
      <c r="DF430" s="86"/>
      <c r="DG430" s="67"/>
      <c r="DH430" s="68"/>
      <c r="DI430" s="68"/>
      <c r="DJ430" s="68"/>
      <c r="DK430" s="68"/>
      <c r="DL430" s="68"/>
      <c r="DM430" s="68"/>
      <c r="DN430" s="68"/>
      <c r="DO430" s="68"/>
      <c r="DP430" s="68"/>
      <c r="DQ430" s="68"/>
      <c r="DR430" s="68"/>
      <c r="DS430" s="68"/>
      <c r="DT430" s="68"/>
      <c r="DU430" s="68"/>
      <c r="DV430" s="86"/>
      <c r="DW430" s="58"/>
      <c r="DX430" s="59"/>
      <c r="DY430" s="59"/>
      <c r="DZ430" s="59"/>
      <c r="EA430" s="59"/>
      <c r="EB430" s="59"/>
      <c r="EC430" s="59"/>
      <c r="ED430" s="59"/>
      <c r="EE430" s="59"/>
      <c r="EF430" s="60"/>
      <c r="EG430" s="67"/>
      <c r="EH430" s="68"/>
      <c r="EI430" s="68"/>
      <c r="EJ430" s="68"/>
      <c r="EK430" s="68"/>
      <c r="EL430" s="68"/>
      <c r="EM430" s="68"/>
      <c r="EN430" s="68"/>
      <c r="EO430" s="68"/>
      <c r="EP430" s="68"/>
      <c r="EQ430" s="68"/>
      <c r="ER430" s="68"/>
      <c r="ES430" s="68"/>
      <c r="ET430" s="68"/>
      <c r="EU430" s="68"/>
      <c r="EV430" s="68"/>
      <c r="EW430" s="68"/>
      <c r="EX430" s="68"/>
      <c r="EY430" s="68"/>
      <c r="EZ430" s="68"/>
      <c r="FA430" s="68"/>
      <c r="FB430" s="68"/>
      <c r="FC430" s="68"/>
      <c r="FD430" s="68"/>
      <c r="FE430" s="68"/>
      <c r="FF430" s="68"/>
      <c r="FG430" s="68"/>
      <c r="FH430" s="68"/>
      <c r="FI430" s="68"/>
      <c r="FJ430" s="68"/>
      <c r="FK430" s="68"/>
      <c r="FL430" s="69"/>
    </row>
    <row r="431" spans="1:172" ht="8.1" customHeight="1" x14ac:dyDescent="0.15">
      <c r="J431" s="76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8"/>
      <c r="AD431" s="58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60"/>
      <c r="CA431" s="67"/>
      <c r="CB431" s="68"/>
      <c r="CC431" s="68"/>
      <c r="CD431" s="68"/>
      <c r="CE431" s="68"/>
      <c r="CF431" s="68"/>
      <c r="CG431" s="68"/>
      <c r="CH431" s="68"/>
      <c r="CI431" s="68"/>
      <c r="CJ431" s="68"/>
      <c r="CK431" s="68"/>
      <c r="CL431" s="68"/>
      <c r="CM431" s="68"/>
      <c r="CN431" s="68"/>
      <c r="CO431" s="68"/>
      <c r="CP431" s="86"/>
      <c r="CQ431" s="67"/>
      <c r="CR431" s="68"/>
      <c r="CS431" s="68"/>
      <c r="CT431" s="68"/>
      <c r="CU431" s="68"/>
      <c r="CV431" s="68"/>
      <c r="CW431" s="68"/>
      <c r="CX431" s="68"/>
      <c r="CY431" s="68"/>
      <c r="CZ431" s="68"/>
      <c r="DA431" s="68"/>
      <c r="DB431" s="68"/>
      <c r="DC431" s="68"/>
      <c r="DD431" s="68"/>
      <c r="DE431" s="68"/>
      <c r="DF431" s="86"/>
      <c r="DG431" s="67"/>
      <c r="DH431" s="68"/>
      <c r="DI431" s="68"/>
      <c r="DJ431" s="68"/>
      <c r="DK431" s="68"/>
      <c r="DL431" s="68"/>
      <c r="DM431" s="68"/>
      <c r="DN431" s="68"/>
      <c r="DO431" s="68"/>
      <c r="DP431" s="68"/>
      <c r="DQ431" s="68"/>
      <c r="DR431" s="68"/>
      <c r="DS431" s="68"/>
      <c r="DT431" s="68"/>
      <c r="DU431" s="68"/>
      <c r="DV431" s="86"/>
      <c r="DW431" s="58"/>
      <c r="DX431" s="59"/>
      <c r="DY431" s="59"/>
      <c r="DZ431" s="59"/>
      <c r="EA431" s="59"/>
      <c r="EB431" s="59"/>
      <c r="EC431" s="59"/>
      <c r="ED431" s="59"/>
      <c r="EE431" s="59"/>
      <c r="EF431" s="60"/>
      <c r="EG431" s="67"/>
      <c r="EH431" s="68"/>
      <c r="EI431" s="68"/>
      <c r="EJ431" s="68"/>
      <c r="EK431" s="68"/>
      <c r="EL431" s="68"/>
      <c r="EM431" s="68"/>
      <c r="EN431" s="68"/>
      <c r="EO431" s="68"/>
      <c r="EP431" s="68"/>
      <c r="EQ431" s="68"/>
      <c r="ER431" s="68"/>
      <c r="ES431" s="68"/>
      <c r="ET431" s="68"/>
      <c r="EU431" s="68"/>
      <c r="EV431" s="68"/>
      <c r="EW431" s="68"/>
      <c r="EX431" s="68"/>
      <c r="EY431" s="68"/>
      <c r="EZ431" s="68"/>
      <c r="FA431" s="68"/>
      <c r="FB431" s="68"/>
      <c r="FC431" s="68"/>
      <c r="FD431" s="68"/>
      <c r="FE431" s="68"/>
      <c r="FF431" s="68"/>
      <c r="FG431" s="68"/>
      <c r="FH431" s="68"/>
      <c r="FI431" s="68"/>
      <c r="FJ431" s="68"/>
      <c r="FK431" s="68"/>
      <c r="FL431" s="69"/>
    </row>
    <row r="432" spans="1:172" ht="8.1" customHeight="1" x14ac:dyDescent="0.15">
      <c r="J432" s="91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3"/>
      <c r="AD432" s="61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  <c r="BI432" s="62"/>
      <c r="BJ432" s="62"/>
      <c r="BK432" s="62"/>
      <c r="BL432" s="62"/>
      <c r="BM432" s="62"/>
      <c r="BN432" s="62"/>
      <c r="BO432" s="62"/>
      <c r="BP432" s="62"/>
      <c r="BQ432" s="62"/>
      <c r="BR432" s="62"/>
      <c r="BS432" s="62"/>
      <c r="BT432" s="62"/>
      <c r="BU432" s="62"/>
      <c r="BV432" s="62"/>
      <c r="BW432" s="62"/>
      <c r="BX432" s="62"/>
      <c r="BY432" s="62"/>
      <c r="BZ432" s="63"/>
      <c r="CA432" s="70"/>
      <c r="CB432" s="71"/>
      <c r="CC432" s="71"/>
      <c r="CD432" s="71"/>
      <c r="CE432" s="71"/>
      <c r="CF432" s="71"/>
      <c r="CG432" s="71"/>
      <c r="CH432" s="71"/>
      <c r="CI432" s="71"/>
      <c r="CJ432" s="71"/>
      <c r="CK432" s="71"/>
      <c r="CL432" s="71"/>
      <c r="CM432" s="71"/>
      <c r="CN432" s="71"/>
      <c r="CO432" s="71"/>
      <c r="CP432" s="94"/>
      <c r="CQ432" s="70"/>
      <c r="CR432" s="71"/>
      <c r="CS432" s="71"/>
      <c r="CT432" s="71"/>
      <c r="CU432" s="71"/>
      <c r="CV432" s="71"/>
      <c r="CW432" s="71"/>
      <c r="CX432" s="71"/>
      <c r="CY432" s="71"/>
      <c r="CZ432" s="71"/>
      <c r="DA432" s="71"/>
      <c r="DB432" s="71"/>
      <c r="DC432" s="71"/>
      <c r="DD432" s="71"/>
      <c r="DE432" s="71"/>
      <c r="DF432" s="94"/>
      <c r="DG432" s="70"/>
      <c r="DH432" s="71"/>
      <c r="DI432" s="71"/>
      <c r="DJ432" s="71"/>
      <c r="DK432" s="71"/>
      <c r="DL432" s="71"/>
      <c r="DM432" s="71"/>
      <c r="DN432" s="71"/>
      <c r="DO432" s="71"/>
      <c r="DP432" s="71"/>
      <c r="DQ432" s="71"/>
      <c r="DR432" s="71"/>
      <c r="DS432" s="71"/>
      <c r="DT432" s="71"/>
      <c r="DU432" s="71"/>
      <c r="DV432" s="94"/>
      <c r="DW432" s="61"/>
      <c r="DX432" s="62"/>
      <c r="DY432" s="62"/>
      <c r="DZ432" s="62"/>
      <c r="EA432" s="62"/>
      <c r="EB432" s="62"/>
      <c r="EC432" s="62"/>
      <c r="ED432" s="62"/>
      <c r="EE432" s="62"/>
      <c r="EF432" s="63"/>
      <c r="EG432" s="70"/>
      <c r="EH432" s="71"/>
      <c r="EI432" s="71"/>
      <c r="EJ432" s="71"/>
      <c r="EK432" s="71"/>
      <c r="EL432" s="71"/>
      <c r="EM432" s="71"/>
      <c r="EN432" s="71"/>
      <c r="EO432" s="71"/>
      <c r="EP432" s="71"/>
      <c r="EQ432" s="71"/>
      <c r="ER432" s="71"/>
      <c r="ES432" s="71"/>
      <c r="ET432" s="71"/>
      <c r="EU432" s="71"/>
      <c r="EV432" s="71"/>
      <c r="EW432" s="71"/>
      <c r="EX432" s="71"/>
      <c r="EY432" s="71"/>
      <c r="EZ432" s="71"/>
      <c r="FA432" s="71"/>
      <c r="FB432" s="71"/>
      <c r="FC432" s="71"/>
      <c r="FD432" s="71"/>
      <c r="FE432" s="71"/>
      <c r="FF432" s="71"/>
      <c r="FG432" s="71"/>
      <c r="FH432" s="71"/>
      <c r="FI432" s="71"/>
      <c r="FJ432" s="71"/>
      <c r="FK432" s="71"/>
      <c r="FL432" s="72"/>
    </row>
    <row r="433" spans="1:168" ht="8.1" customHeight="1" x14ac:dyDescent="0.15">
      <c r="A433" s="47">
        <f>A428+1</f>
        <v>58</v>
      </c>
      <c r="B433" s="47">
        <f>IF(J433="",0,1)</f>
        <v>0</v>
      </c>
      <c r="J433" s="73" t="str">
        <f>IF(VLOOKUP($A433,入力シート,2,0)="","",VLOOKUP($A433,入力シート,2,0))</f>
        <v/>
      </c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5"/>
      <c r="AD433" s="55" t="str">
        <f>IF(VLOOKUP($A433,入力シート,3,0)="","",VLOOKUP($A433,入力シート,3,0))</f>
        <v/>
      </c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6"/>
      <c r="BN433" s="56"/>
      <c r="BO433" s="56"/>
      <c r="BP433" s="56"/>
      <c r="BQ433" s="56"/>
      <c r="BR433" s="56"/>
      <c r="BS433" s="56"/>
      <c r="BT433" s="56"/>
      <c r="BU433" s="56"/>
      <c r="BV433" s="56"/>
      <c r="BW433" s="56"/>
      <c r="BX433" s="56"/>
      <c r="BY433" s="56"/>
      <c r="BZ433" s="57"/>
      <c r="CA433" s="64" t="str">
        <f>IF(VLOOKUP($A433,入力シート,4,0)="","",VLOOKUP($A433,入力シート,4,0))</f>
        <v/>
      </c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85"/>
      <c r="CQ433" s="64" t="str">
        <f>IF(VLOOKUP($A433,入力シート,5,0)="","",VLOOKUP($A433,入力シート,5,0))</f>
        <v/>
      </c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85"/>
      <c r="DG433" s="64" t="str">
        <f t="shared" ref="DG433" si="45">IF(AD433="","",CA433-CQ433)</f>
        <v/>
      </c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85"/>
      <c r="DW433" s="55" t="str">
        <f>IF(VLOOKUP($A433,入力シート,6,0)="","",VLOOKUP($A433,入力シート,6,0))</f>
        <v/>
      </c>
      <c r="DX433" s="56"/>
      <c r="DY433" s="56"/>
      <c r="DZ433" s="56"/>
      <c r="EA433" s="56"/>
      <c r="EB433" s="56"/>
      <c r="EC433" s="56"/>
      <c r="ED433" s="56"/>
      <c r="EE433" s="56"/>
      <c r="EF433" s="57"/>
      <c r="EG433" s="64" t="str">
        <f>IF(VLOOKUP($A433,入力シート,7,0)="","",VLOOKUP($A433,入力シート,7,0))</f>
        <v/>
      </c>
      <c r="EH433" s="65"/>
      <c r="EI433" s="65"/>
      <c r="EJ433" s="65"/>
      <c r="EK433" s="65"/>
      <c r="EL433" s="65"/>
      <c r="EM433" s="65"/>
      <c r="EN433" s="65"/>
      <c r="EO433" s="65"/>
      <c r="EP433" s="65"/>
      <c r="EQ433" s="65"/>
      <c r="ER433" s="65"/>
      <c r="ES433" s="65"/>
      <c r="ET433" s="65"/>
      <c r="EU433" s="65"/>
      <c r="EV433" s="65"/>
      <c r="EW433" s="65"/>
      <c r="EX433" s="65"/>
      <c r="EY433" s="65"/>
      <c r="EZ433" s="65"/>
      <c r="FA433" s="65"/>
      <c r="FB433" s="65"/>
      <c r="FC433" s="65"/>
      <c r="FD433" s="65"/>
      <c r="FE433" s="65"/>
      <c r="FF433" s="65"/>
      <c r="FG433" s="65"/>
      <c r="FH433" s="65"/>
      <c r="FI433" s="65"/>
      <c r="FJ433" s="65"/>
      <c r="FK433" s="65"/>
      <c r="FL433" s="66"/>
    </row>
    <row r="434" spans="1:168" ht="8.1" customHeight="1" x14ac:dyDescent="0.15">
      <c r="J434" s="76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8"/>
      <c r="AD434" s="58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60"/>
      <c r="CA434" s="67"/>
      <c r="CB434" s="68"/>
      <c r="CC434" s="68"/>
      <c r="CD434" s="68"/>
      <c r="CE434" s="68"/>
      <c r="CF434" s="68"/>
      <c r="CG434" s="68"/>
      <c r="CH434" s="68"/>
      <c r="CI434" s="68"/>
      <c r="CJ434" s="68"/>
      <c r="CK434" s="68"/>
      <c r="CL434" s="68"/>
      <c r="CM434" s="68"/>
      <c r="CN434" s="68"/>
      <c r="CO434" s="68"/>
      <c r="CP434" s="86"/>
      <c r="CQ434" s="67"/>
      <c r="CR434" s="68"/>
      <c r="CS434" s="68"/>
      <c r="CT434" s="68"/>
      <c r="CU434" s="68"/>
      <c r="CV434" s="68"/>
      <c r="CW434" s="68"/>
      <c r="CX434" s="68"/>
      <c r="CY434" s="68"/>
      <c r="CZ434" s="68"/>
      <c r="DA434" s="68"/>
      <c r="DB434" s="68"/>
      <c r="DC434" s="68"/>
      <c r="DD434" s="68"/>
      <c r="DE434" s="68"/>
      <c r="DF434" s="86"/>
      <c r="DG434" s="67"/>
      <c r="DH434" s="68"/>
      <c r="DI434" s="68"/>
      <c r="DJ434" s="68"/>
      <c r="DK434" s="68"/>
      <c r="DL434" s="68"/>
      <c r="DM434" s="68"/>
      <c r="DN434" s="68"/>
      <c r="DO434" s="68"/>
      <c r="DP434" s="68"/>
      <c r="DQ434" s="68"/>
      <c r="DR434" s="68"/>
      <c r="DS434" s="68"/>
      <c r="DT434" s="68"/>
      <c r="DU434" s="68"/>
      <c r="DV434" s="86"/>
      <c r="DW434" s="58"/>
      <c r="DX434" s="59"/>
      <c r="DY434" s="59"/>
      <c r="DZ434" s="59"/>
      <c r="EA434" s="59"/>
      <c r="EB434" s="59"/>
      <c r="EC434" s="59"/>
      <c r="ED434" s="59"/>
      <c r="EE434" s="59"/>
      <c r="EF434" s="60"/>
      <c r="EG434" s="67"/>
      <c r="EH434" s="68"/>
      <c r="EI434" s="68"/>
      <c r="EJ434" s="68"/>
      <c r="EK434" s="68"/>
      <c r="EL434" s="68"/>
      <c r="EM434" s="68"/>
      <c r="EN434" s="68"/>
      <c r="EO434" s="68"/>
      <c r="EP434" s="68"/>
      <c r="EQ434" s="68"/>
      <c r="ER434" s="68"/>
      <c r="ES434" s="68"/>
      <c r="ET434" s="68"/>
      <c r="EU434" s="68"/>
      <c r="EV434" s="68"/>
      <c r="EW434" s="68"/>
      <c r="EX434" s="68"/>
      <c r="EY434" s="68"/>
      <c r="EZ434" s="68"/>
      <c r="FA434" s="68"/>
      <c r="FB434" s="68"/>
      <c r="FC434" s="68"/>
      <c r="FD434" s="68"/>
      <c r="FE434" s="68"/>
      <c r="FF434" s="68"/>
      <c r="FG434" s="68"/>
      <c r="FH434" s="68"/>
      <c r="FI434" s="68"/>
      <c r="FJ434" s="68"/>
      <c r="FK434" s="68"/>
      <c r="FL434" s="69"/>
    </row>
    <row r="435" spans="1:168" ht="8.1" customHeight="1" x14ac:dyDescent="0.15">
      <c r="J435" s="76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8"/>
      <c r="AD435" s="58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60"/>
      <c r="CA435" s="67"/>
      <c r="CB435" s="68"/>
      <c r="CC435" s="68"/>
      <c r="CD435" s="68"/>
      <c r="CE435" s="68"/>
      <c r="CF435" s="68"/>
      <c r="CG435" s="68"/>
      <c r="CH435" s="68"/>
      <c r="CI435" s="68"/>
      <c r="CJ435" s="68"/>
      <c r="CK435" s="68"/>
      <c r="CL435" s="68"/>
      <c r="CM435" s="68"/>
      <c r="CN435" s="68"/>
      <c r="CO435" s="68"/>
      <c r="CP435" s="86"/>
      <c r="CQ435" s="67"/>
      <c r="CR435" s="68"/>
      <c r="CS435" s="68"/>
      <c r="CT435" s="68"/>
      <c r="CU435" s="68"/>
      <c r="CV435" s="68"/>
      <c r="CW435" s="68"/>
      <c r="CX435" s="68"/>
      <c r="CY435" s="68"/>
      <c r="CZ435" s="68"/>
      <c r="DA435" s="68"/>
      <c r="DB435" s="68"/>
      <c r="DC435" s="68"/>
      <c r="DD435" s="68"/>
      <c r="DE435" s="68"/>
      <c r="DF435" s="86"/>
      <c r="DG435" s="67"/>
      <c r="DH435" s="68"/>
      <c r="DI435" s="68"/>
      <c r="DJ435" s="68"/>
      <c r="DK435" s="68"/>
      <c r="DL435" s="68"/>
      <c r="DM435" s="68"/>
      <c r="DN435" s="68"/>
      <c r="DO435" s="68"/>
      <c r="DP435" s="68"/>
      <c r="DQ435" s="68"/>
      <c r="DR435" s="68"/>
      <c r="DS435" s="68"/>
      <c r="DT435" s="68"/>
      <c r="DU435" s="68"/>
      <c r="DV435" s="86"/>
      <c r="DW435" s="58"/>
      <c r="DX435" s="59"/>
      <c r="DY435" s="59"/>
      <c r="DZ435" s="59"/>
      <c r="EA435" s="59"/>
      <c r="EB435" s="59"/>
      <c r="EC435" s="59"/>
      <c r="ED435" s="59"/>
      <c r="EE435" s="59"/>
      <c r="EF435" s="60"/>
      <c r="EG435" s="67"/>
      <c r="EH435" s="68"/>
      <c r="EI435" s="68"/>
      <c r="EJ435" s="68"/>
      <c r="EK435" s="68"/>
      <c r="EL435" s="68"/>
      <c r="EM435" s="68"/>
      <c r="EN435" s="68"/>
      <c r="EO435" s="68"/>
      <c r="EP435" s="68"/>
      <c r="EQ435" s="68"/>
      <c r="ER435" s="68"/>
      <c r="ES435" s="68"/>
      <c r="ET435" s="68"/>
      <c r="EU435" s="68"/>
      <c r="EV435" s="68"/>
      <c r="EW435" s="68"/>
      <c r="EX435" s="68"/>
      <c r="EY435" s="68"/>
      <c r="EZ435" s="68"/>
      <c r="FA435" s="68"/>
      <c r="FB435" s="68"/>
      <c r="FC435" s="68"/>
      <c r="FD435" s="68"/>
      <c r="FE435" s="68"/>
      <c r="FF435" s="68"/>
      <c r="FG435" s="68"/>
      <c r="FH435" s="68"/>
      <c r="FI435" s="68"/>
      <c r="FJ435" s="68"/>
      <c r="FK435" s="68"/>
      <c r="FL435" s="69"/>
    </row>
    <row r="436" spans="1:168" ht="8.1" customHeight="1" x14ac:dyDescent="0.15">
      <c r="J436" s="76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8"/>
      <c r="AD436" s="58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60"/>
      <c r="CA436" s="67"/>
      <c r="CB436" s="68"/>
      <c r="CC436" s="68"/>
      <c r="CD436" s="68"/>
      <c r="CE436" s="68"/>
      <c r="CF436" s="68"/>
      <c r="CG436" s="68"/>
      <c r="CH436" s="68"/>
      <c r="CI436" s="68"/>
      <c r="CJ436" s="68"/>
      <c r="CK436" s="68"/>
      <c r="CL436" s="68"/>
      <c r="CM436" s="68"/>
      <c r="CN436" s="68"/>
      <c r="CO436" s="68"/>
      <c r="CP436" s="86"/>
      <c r="CQ436" s="67"/>
      <c r="CR436" s="68"/>
      <c r="CS436" s="68"/>
      <c r="CT436" s="68"/>
      <c r="CU436" s="68"/>
      <c r="CV436" s="68"/>
      <c r="CW436" s="68"/>
      <c r="CX436" s="68"/>
      <c r="CY436" s="68"/>
      <c r="CZ436" s="68"/>
      <c r="DA436" s="68"/>
      <c r="DB436" s="68"/>
      <c r="DC436" s="68"/>
      <c r="DD436" s="68"/>
      <c r="DE436" s="68"/>
      <c r="DF436" s="86"/>
      <c r="DG436" s="67"/>
      <c r="DH436" s="68"/>
      <c r="DI436" s="68"/>
      <c r="DJ436" s="68"/>
      <c r="DK436" s="68"/>
      <c r="DL436" s="68"/>
      <c r="DM436" s="68"/>
      <c r="DN436" s="68"/>
      <c r="DO436" s="68"/>
      <c r="DP436" s="68"/>
      <c r="DQ436" s="68"/>
      <c r="DR436" s="68"/>
      <c r="DS436" s="68"/>
      <c r="DT436" s="68"/>
      <c r="DU436" s="68"/>
      <c r="DV436" s="86"/>
      <c r="DW436" s="58"/>
      <c r="DX436" s="59"/>
      <c r="DY436" s="59"/>
      <c r="DZ436" s="59"/>
      <c r="EA436" s="59"/>
      <c r="EB436" s="59"/>
      <c r="EC436" s="59"/>
      <c r="ED436" s="59"/>
      <c r="EE436" s="59"/>
      <c r="EF436" s="60"/>
      <c r="EG436" s="67"/>
      <c r="EH436" s="68"/>
      <c r="EI436" s="68"/>
      <c r="EJ436" s="68"/>
      <c r="EK436" s="68"/>
      <c r="EL436" s="68"/>
      <c r="EM436" s="68"/>
      <c r="EN436" s="68"/>
      <c r="EO436" s="68"/>
      <c r="EP436" s="68"/>
      <c r="EQ436" s="68"/>
      <c r="ER436" s="68"/>
      <c r="ES436" s="68"/>
      <c r="ET436" s="68"/>
      <c r="EU436" s="68"/>
      <c r="EV436" s="68"/>
      <c r="EW436" s="68"/>
      <c r="EX436" s="68"/>
      <c r="EY436" s="68"/>
      <c r="EZ436" s="68"/>
      <c r="FA436" s="68"/>
      <c r="FB436" s="68"/>
      <c r="FC436" s="68"/>
      <c r="FD436" s="68"/>
      <c r="FE436" s="68"/>
      <c r="FF436" s="68"/>
      <c r="FG436" s="68"/>
      <c r="FH436" s="68"/>
      <c r="FI436" s="68"/>
      <c r="FJ436" s="68"/>
      <c r="FK436" s="68"/>
      <c r="FL436" s="69"/>
    </row>
    <row r="437" spans="1:168" ht="8.1" customHeight="1" x14ac:dyDescent="0.15">
      <c r="J437" s="91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3"/>
      <c r="AD437" s="61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  <c r="BI437" s="62"/>
      <c r="BJ437" s="62"/>
      <c r="BK437" s="62"/>
      <c r="BL437" s="62"/>
      <c r="BM437" s="62"/>
      <c r="BN437" s="62"/>
      <c r="BO437" s="62"/>
      <c r="BP437" s="62"/>
      <c r="BQ437" s="62"/>
      <c r="BR437" s="62"/>
      <c r="BS437" s="62"/>
      <c r="BT437" s="62"/>
      <c r="BU437" s="62"/>
      <c r="BV437" s="62"/>
      <c r="BW437" s="62"/>
      <c r="BX437" s="62"/>
      <c r="BY437" s="62"/>
      <c r="BZ437" s="63"/>
      <c r="CA437" s="70"/>
      <c r="CB437" s="71"/>
      <c r="CC437" s="71"/>
      <c r="CD437" s="71"/>
      <c r="CE437" s="71"/>
      <c r="CF437" s="71"/>
      <c r="CG437" s="71"/>
      <c r="CH437" s="71"/>
      <c r="CI437" s="71"/>
      <c r="CJ437" s="71"/>
      <c r="CK437" s="71"/>
      <c r="CL437" s="71"/>
      <c r="CM437" s="71"/>
      <c r="CN437" s="71"/>
      <c r="CO437" s="71"/>
      <c r="CP437" s="94"/>
      <c r="CQ437" s="70"/>
      <c r="CR437" s="71"/>
      <c r="CS437" s="71"/>
      <c r="CT437" s="71"/>
      <c r="CU437" s="71"/>
      <c r="CV437" s="71"/>
      <c r="CW437" s="71"/>
      <c r="CX437" s="71"/>
      <c r="CY437" s="71"/>
      <c r="CZ437" s="71"/>
      <c r="DA437" s="71"/>
      <c r="DB437" s="71"/>
      <c r="DC437" s="71"/>
      <c r="DD437" s="71"/>
      <c r="DE437" s="71"/>
      <c r="DF437" s="94"/>
      <c r="DG437" s="70"/>
      <c r="DH437" s="71"/>
      <c r="DI437" s="71"/>
      <c r="DJ437" s="71"/>
      <c r="DK437" s="71"/>
      <c r="DL437" s="71"/>
      <c r="DM437" s="71"/>
      <c r="DN437" s="71"/>
      <c r="DO437" s="71"/>
      <c r="DP437" s="71"/>
      <c r="DQ437" s="71"/>
      <c r="DR437" s="71"/>
      <c r="DS437" s="71"/>
      <c r="DT437" s="71"/>
      <c r="DU437" s="71"/>
      <c r="DV437" s="94"/>
      <c r="DW437" s="61"/>
      <c r="DX437" s="62"/>
      <c r="DY437" s="62"/>
      <c r="DZ437" s="62"/>
      <c r="EA437" s="62"/>
      <c r="EB437" s="62"/>
      <c r="EC437" s="62"/>
      <c r="ED437" s="62"/>
      <c r="EE437" s="62"/>
      <c r="EF437" s="63"/>
      <c r="EG437" s="70"/>
      <c r="EH437" s="71"/>
      <c r="EI437" s="71"/>
      <c r="EJ437" s="71"/>
      <c r="EK437" s="71"/>
      <c r="EL437" s="71"/>
      <c r="EM437" s="71"/>
      <c r="EN437" s="71"/>
      <c r="EO437" s="71"/>
      <c r="EP437" s="71"/>
      <c r="EQ437" s="71"/>
      <c r="ER437" s="71"/>
      <c r="ES437" s="71"/>
      <c r="ET437" s="71"/>
      <c r="EU437" s="71"/>
      <c r="EV437" s="71"/>
      <c r="EW437" s="71"/>
      <c r="EX437" s="71"/>
      <c r="EY437" s="71"/>
      <c r="EZ437" s="71"/>
      <c r="FA437" s="71"/>
      <c r="FB437" s="71"/>
      <c r="FC437" s="71"/>
      <c r="FD437" s="71"/>
      <c r="FE437" s="71"/>
      <c r="FF437" s="71"/>
      <c r="FG437" s="71"/>
      <c r="FH437" s="71"/>
      <c r="FI437" s="71"/>
      <c r="FJ437" s="71"/>
      <c r="FK437" s="71"/>
      <c r="FL437" s="72"/>
    </row>
    <row r="438" spans="1:168" ht="8.1" customHeight="1" x14ac:dyDescent="0.15">
      <c r="A438" s="47">
        <f>A433+1</f>
        <v>59</v>
      </c>
      <c r="B438" s="47">
        <f>IF(J438="",0,1)</f>
        <v>0</v>
      </c>
      <c r="J438" s="73" t="str">
        <f>IF(VLOOKUP($A438,入力シート,2,0)="","",VLOOKUP($A438,入力シート,2,0))</f>
        <v/>
      </c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5"/>
      <c r="AD438" s="55" t="str">
        <f>IF(VLOOKUP($A438,入力シート,3,0)="","",VLOOKUP($A438,入力シート,3,0))</f>
        <v/>
      </c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56"/>
      <c r="BM438" s="56"/>
      <c r="BN438" s="56"/>
      <c r="BO438" s="56"/>
      <c r="BP438" s="56"/>
      <c r="BQ438" s="56"/>
      <c r="BR438" s="56"/>
      <c r="BS438" s="56"/>
      <c r="BT438" s="56"/>
      <c r="BU438" s="56"/>
      <c r="BV438" s="56"/>
      <c r="BW438" s="56"/>
      <c r="BX438" s="56"/>
      <c r="BY438" s="56"/>
      <c r="BZ438" s="57"/>
      <c r="CA438" s="64" t="str">
        <f>IF(VLOOKUP($A438,入力シート,4,0)="","",VLOOKUP($A438,入力シート,4,0))</f>
        <v/>
      </c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85"/>
      <c r="CQ438" s="64" t="str">
        <f>IF(VLOOKUP($A438,入力シート,5,0)="","",VLOOKUP($A438,入力シート,5,0))</f>
        <v/>
      </c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85"/>
      <c r="DG438" s="64" t="str">
        <f t="shared" ref="DG438" si="46">IF(AD438="","",CA438-CQ438)</f>
        <v/>
      </c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85"/>
      <c r="DW438" s="55" t="str">
        <f>IF(VLOOKUP($A438,入力シート,6,0)="","",VLOOKUP($A438,入力シート,6,0))</f>
        <v/>
      </c>
      <c r="DX438" s="56"/>
      <c r="DY438" s="56"/>
      <c r="DZ438" s="56"/>
      <c r="EA438" s="56"/>
      <c r="EB438" s="56"/>
      <c r="EC438" s="56"/>
      <c r="ED438" s="56"/>
      <c r="EE438" s="56"/>
      <c r="EF438" s="57"/>
      <c r="EG438" s="64" t="str">
        <f>IF(VLOOKUP($A438,入力シート,7,0)="","",VLOOKUP($A438,入力シート,7,0))</f>
        <v/>
      </c>
      <c r="EH438" s="65"/>
      <c r="EI438" s="65"/>
      <c r="EJ438" s="65"/>
      <c r="EK438" s="65"/>
      <c r="EL438" s="65"/>
      <c r="EM438" s="65"/>
      <c r="EN438" s="65"/>
      <c r="EO438" s="65"/>
      <c r="EP438" s="65"/>
      <c r="EQ438" s="65"/>
      <c r="ER438" s="65"/>
      <c r="ES438" s="65"/>
      <c r="ET438" s="65"/>
      <c r="EU438" s="65"/>
      <c r="EV438" s="65"/>
      <c r="EW438" s="65"/>
      <c r="EX438" s="65"/>
      <c r="EY438" s="65"/>
      <c r="EZ438" s="65"/>
      <c r="FA438" s="65"/>
      <c r="FB438" s="65"/>
      <c r="FC438" s="65"/>
      <c r="FD438" s="65"/>
      <c r="FE438" s="65"/>
      <c r="FF438" s="65"/>
      <c r="FG438" s="65"/>
      <c r="FH438" s="65"/>
      <c r="FI438" s="65"/>
      <c r="FJ438" s="65"/>
      <c r="FK438" s="65"/>
      <c r="FL438" s="66"/>
    </row>
    <row r="439" spans="1:168" ht="8.1" customHeight="1" x14ac:dyDescent="0.15">
      <c r="J439" s="76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8"/>
      <c r="AD439" s="58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60"/>
      <c r="CA439" s="67"/>
      <c r="CB439" s="68"/>
      <c r="CC439" s="68"/>
      <c r="CD439" s="68"/>
      <c r="CE439" s="68"/>
      <c r="CF439" s="68"/>
      <c r="CG439" s="68"/>
      <c r="CH439" s="68"/>
      <c r="CI439" s="68"/>
      <c r="CJ439" s="68"/>
      <c r="CK439" s="68"/>
      <c r="CL439" s="68"/>
      <c r="CM439" s="68"/>
      <c r="CN439" s="68"/>
      <c r="CO439" s="68"/>
      <c r="CP439" s="86"/>
      <c r="CQ439" s="67"/>
      <c r="CR439" s="68"/>
      <c r="CS439" s="68"/>
      <c r="CT439" s="68"/>
      <c r="CU439" s="68"/>
      <c r="CV439" s="68"/>
      <c r="CW439" s="68"/>
      <c r="CX439" s="68"/>
      <c r="CY439" s="68"/>
      <c r="CZ439" s="68"/>
      <c r="DA439" s="68"/>
      <c r="DB439" s="68"/>
      <c r="DC439" s="68"/>
      <c r="DD439" s="68"/>
      <c r="DE439" s="68"/>
      <c r="DF439" s="86"/>
      <c r="DG439" s="67"/>
      <c r="DH439" s="68"/>
      <c r="DI439" s="68"/>
      <c r="DJ439" s="68"/>
      <c r="DK439" s="68"/>
      <c r="DL439" s="68"/>
      <c r="DM439" s="68"/>
      <c r="DN439" s="68"/>
      <c r="DO439" s="68"/>
      <c r="DP439" s="68"/>
      <c r="DQ439" s="68"/>
      <c r="DR439" s="68"/>
      <c r="DS439" s="68"/>
      <c r="DT439" s="68"/>
      <c r="DU439" s="68"/>
      <c r="DV439" s="86"/>
      <c r="DW439" s="58"/>
      <c r="DX439" s="59"/>
      <c r="DY439" s="59"/>
      <c r="DZ439" s="59"/>
      <c r="EA439" s="59"/>
      <c r="EB439" s="59"/>
      <c r="EC439" s="59"/>
      <c r="ED439" s="59"/>
      <c r="EE439" s="59"/>
      <c r="EF439" s="60"/>
      <c r="EG439" s="67"/>
      <c r="EH439" s="68"/>
      <c r="EI439" s="68"/>
      <c r="EJ439" s="68"/>
      <c r="EK439" s="68"/>
      <c r="EL439" s="68"/>
      <c r="EM439" s="68"/>
      <c r="EN439" s="68"/>
      <c r="EO439" s="68"/>
      <c r="EP439" s="68"/>
      <c r="EQ439" s="68"/>
      <c r="ER439" s="68"/>
      <c r="ES439" s="68"/>
      <c r="ET439" s="68"/>
      <c r="EU439" s="68"/>
      <c r="EV439" s="68"/>
      <c r="EW439" s="68"/>
      <c r="EX439" s="68"/>
      <c r="EY439" s="68"/>
      <c r="EZ439" s="68"/>
      <c r="FA439" s="68"/>
      <c r="FB439" s="68"/>
      <c r="FC439" s="68"/>
      <c r="FD439" s="68"/>
      <c r="FE439" s="68"/>
      <c r="FF439" s="68"/>
      <c r="FG439" s="68"/>
      <c r="FH439" s="68"/>
      <c r="FI439" s="68"/>
      <c r="FJ439" s="68"/>
      <c r="FK439" s="68"/>
      <c r="FL439" s="69"/>
    </row>
    <row r="440" spans="1:168" ht="8.1" customHeight="1" x14ac:dyDescent="0.15">
      <c r="J440" s="76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8"/>
      <c r="AD440" s="58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60"/>
      <c r="CA440" s="67"/>
      <c r="CB440" s="68"/>
      <c r="CC440" s="68"/>
      <c r="CD440" s="68"/>
      <c r="CE440" s="68"/>
      <c r="CF440" s="68"/>
      <c r="CG440" s="68"/>
      <c r="CH440" s="68"/>
      <c r="CI440" s="68"/>
      <c r="CJ440" s="68"/>
      <c r="CK440" s="68"/>
      <c r="CL440" s="68"/>
      <c r="CM440" s="68"/>
      <c r="CN440" s="68"/>
      <c r="CO440" s="68"/>
      <c r="CP440" s="86"/>
      <c r="CQ440" s="67"/>
      <c r="CR440" s="68"/>
      <c r="CS440" s="68"/>
      <c r="CT440" s="68"/>
      <c r="CU440" s="68"/>
      <c r="CV440" s="68"/>
      <c r="CW440" s="68"/>
      <c r="CX440" s="68"/>
      <c r="CY440" s="68"/>
      <c r="CZ440" s="68"/>
      <c r="DA440" s="68"/>
      <c r="DB440" s="68"/>
      <c r="DC440" s="68"/>
      <c r="DD440" s="68"/>
      <c r="DE440" s="68"/>
      <c r="DF440" s="86"/>
      <c r="DG440" s="67"/>
      <c r="DH440" s="68"/>
      <c r="DI440" s="68"/>
      <c r="DJ440" s="68"/>
      <c r="DK440" s="68"/>
      <c r="DL440" s="68"/>
      <c r="DM440" s="68"/>
      <c r="DN440" s="68"/>
      <c r="DO440" s="68"/>
      <c r="DP440" s="68"/>
      <c r="DQ440" s="68"/>
      <c r="DR440" s="68"/>
      <c r="DS440" s="68"/>
      <c r="DT440" s="68"/>
      <c r="DU440" s="68"/>
      <c r="DV440" s="86"/>
      <c r="DW440" s="58"/>
      <c r="DX440" s="59"/>
      <c r="DY440" s="59"/>
      <c r="DZ440" s="59"/>
      <c r="EA440" s="59"/>
      <c r="EB440" s="59"/>
      <c r="EC440" s="59"/>
      <c r="ED440" s="59"/>
      <c r="EE440" s="59"/>
      <c r="EF440" s="60"/>
      <c r="EG440" s="67"/>
      <c r="EH440" s="68"/>
      <c r="EI440" s="68"/>
      <c r="EJ440" s="68"/>
      <c r="EK440" s="68"/>
      <c r="EL440" s="68"/>
      <c r="EM440" s="68"/>
      <c r="EN440" s="68"/>
      <c r="EO440" s="68"/>
      <c r="EP440" s="68"/>
      <c r="EQ440" s="68"/>
      <c r="ER440" s="68"/>
      <c r="ES440" s="68"/>
      <c r="ET440" s="68"/>
      <c r="EU440" s="68"/>
      <c r="EV440" s="68"/>
      <c r="EW440" s="68"/>
      <c r="EX440" s="68"/>
      <c r="EY440" s="68"/>
      <c r="EZ440" s="68"/>
      <c r="FA440" s="68"/>
      <c r="FB440" s="68"/>
      <c r="FC440" s="68"/>
      <c r="FD440" s="68"/>
      <c r="FE440" s="68"/>
      <c r="FF440" s="68"/>
      <c r="FG440" s="68"/>
      <c r="FH440" s="68"/>
      <c r="FI440" s="68"/>
      <c r="FJ440" s="68"/>
      <c r="FK440" s="68"/>
      <c r="FL440" s="69"/>
    </row>
    <row r="441" spans="1:168" ht="8.1" customHeight="1" x14ac:dyDescent="0.15">
      <c r="J441" s="76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8"/>
      <c r="AD441" s="58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59"/>
      <c r="BQ441" s="59"/>
      <c r="BR441" s="59"/>
      <c r="BS441" s="59"/>
      <c r="BT441" s="59"/>
      <c r="BU441" s="59"/>
      <c r="BV441" s="59"/>
      <c r="BW441" s="59"/>
      <c r="BX441" s="59"/>
      <c r="BY441" s="59"/>
      <c r="BZ441" s="60"/>
      <c r="CA441" s="67"/>
      <c r="CB441" s="68"/>
      <c r="CC441" s="68"/>
      <c r="CD441" s="68"/>
      <c r="CE441" s="68"/>
      <c r="CF441" s="68"/>
      <c r="CG441" s="68"/>
      <c r="CH441" s="68"/>
      <c r="CI441" s="68"/>
      <c r="CJ441" s="68"/>
      <c r="CK441" s="68"/>
      <c r="CL441" s="68"/>
      <c r="CM441" s="68"/>
      <c r="CN441" s="68"/>
      <c r="CO441" s="68"/>
      <c r="CP441" s="86"/>
      <c r="CQ441" s="67"/>
      <c r="CR441" s="68"/>
      <c r="CS441" s="68"/>
      <c r="CT441" s="68"/>
      <c r="CU441" s="68"/>
      <c r="CV441" s="68"/>
      <c r="CW441" s="68"/>
      <c r="CX441" s="68"/>
      <c r="CY441" s="68"/>
      <c r="CZ441" s="68"/>
      <c r="DA441" s="68"/>
      <c r="DB441" s="68"/>
      <c r="DC441" s="68"/>
      <c r="DD441" s="68"/>
      <c r="DE441" s="68"/>
      <c r="DF441" s="86"/>
      <c r="DG441" s="67"/>
      <c r="DH441" s="68"/>
      <c r="DI441" s="68"/>
      <c r="DJ441" s="68"/>
      <c r="DK441" s="68"/>
      <c r="DL441" s="68"/>
      <c r="DM441" s="68"/>
      <c r="DN441" s="68"/>
      <c r="DO441" s="68"/>
      <c r="DP441" s="68"/>
      <c r="DQ441" s="68"/>
      <c r="DR441" s="68"/>
      <c r="DS441" s="68"/>
      <c r="DT441" s="68"/>
      <c r="DU441" s="68"/>
      <c r="DV441" s="86"/>
      <c r="DW441" s="58"/>
      <c r="DX441" s="59"/>
      <c r="DY441" s="59"/>
      <c r="DZ441" s="59"/>
      <c r="EA441" s="59"/>
      <c r="EB441" s="59"/>
      <c r="EC441" s="59"/>
      <c r="ED441" s="59"/>
      <c r="EE441" s="59"/>
      <c r="EF441" s="60"/>
      <c r="EG441" s="67"/>
      <c r="EH441" s="68"/>
      <c r="EI441" s="68"/>
      <c r="EJ441" s="68"/>
      <c r="EK441" s="68"/>
      <c r="EL441" s="68"/>
      <c r="EM441" s="68"/>
      <c r="EN441" s="68"/>
      <c r="EO441" s="68"/>
      <c r="EP441" s="68"/>
      <c r="EQ441" s="68"/>
      <c r="ER441" s="68"/>
      <c r="ES441" s="68"/>
      <c r="ET441" s="68"/>
      <c r="EU441" s="68"/>
      <c r="EV441" s="68"/>
      <c r="EW441" s="68"/>
      <c r="EX441" s="68"/>
      <c r="EY441" s="68"/>
      <c r="EZ441" s="68"/>
      <c r="FA441" s="68"/>
      <c r="FB441" s="68"/>
      <c r="FC441" s="68"/>
      <c r="FD441" s="68"/>
      <c r="FE441" s="68"/>
      <c r="FF441" s="68"/>
      <c r="FG441" s="68"/>
      <c r="FH441" s="68"/>
      <c r="FI441" s="68"/>
      <c r="FJ441" s="68"/>
      <c r="FK441" s="68"/>
      <c r="FL441" s="69"/>
    </row>
    <row r="442" spans="1:168" ht="8.1" customHeight="1" x14ac:dyDescent="0.15">
      <c r="J442" s="91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3"/>
      <c r="AD442" s="61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  <c r="AZ442" s="62"/>
      <c r="BA442" s="62"/>
      <c r="BB442" s="62"/>
      <c r="BC442" s="62"/>
      <c r="BD442" s="62"/>
      <c r="BE442" s="62"/>
      <c r="BF442" s="62"/>
      <c r="BG442" s="62"/>
      <c r="BH442" s="62"/>
      <c r="BI442" s="62"/>
      <c r="BJ442" s="62"/>
      <c r="BK442" s="62"/>
      <c r="BL442" s="62"/>
      <c r="BM442" s="62"/>
      <c r="BN442" s="62"/>
      <c r="BO442" s="62"/>
      <c r="BP442" s="62"/>
      <c r="BQ442" s="62"/>
      <c r="BR442" s="62"/>
      <c r="BS442" s="62"/>
      <c r="BT442" s="62"/>
      <c r="BU442" s="62"/>
      <c r="BV442" s="62"/>
      <c r="BW442" s="62"/>
      <c r="BX442" s="62"/>
      <c r="BY442" s="62"/>
      <c r="BZ442" s="63"/>
      <c r="CA442" s="70"/>
      <c r="CB442" s="71"/>
      <c r="CC442" s="71"/>
      <c r="CD442" s="71"/>
      <c r="CE442" s="71"/>
      <c r="CF442" s="71"/>
      <c r="CG442" s="71"/>
      <c r="CH442" s="71"/>
      <c r="CI442" s="71"/>
      <c r="CJ442" s="71"/>
      <c r="CK442" s="71"/>
      <c r="CL442" s="71"/>
      <c r="CM442" s="71"/>
      <c r="CN442" s="71"/>
      <c r="CO442" s="71"/>
      <c r="CP442" s="94"/>
      <c r="CQ442" s="70"/>
      <c r="CR442" s="71"/>
      <c r="CS442" s="71"/>
      <c r="CT442" s="71"/>
      <c r="CU442" s="71"/>
      <c r="CV442" s="71"/>
      <c r="CW442" s="71"/>
      <c r="CX442" s="71"/>
      <c r="CY442" s="71"/>
      <c r="CZ442" s="71"/>
      <c r="DA442" s="71"/>
      <c r="DB442" s="71"/>
      <c r="DC442" s="71"/>
      <c r="DD442" s="71"/>
      <c r="DE442" s="71"/>
      <c r="DF442" s="94"/>
      <c r="DG442" s="70"/>
      <c r="DH442" s="71"/>
      <c r="DI442" s="71"/>
      <c r="DJ442" s="71"/>
      <c r="DK442" s="71"/>
      <c r="DL442" s="71"/>
      <c r="DM442" s="71"/>
      <c r="DN442" s="71"/>
      <c r="DO442" s="71"/>
      <c r="DP442" s="71"/>
      <c r="DQ442" s="71"/>
      <c r="DR442" s="71"/>
      <c r="DS442" s="71"/>
      <c r="DT442" s="71"/>
      <c r="DU442" s="71"/>
      <c r="DV442" s="94"/>
      <c r="DW442" s="61"/>
      <c r="DX442" s="62"/>
      <c r="DY442" s="62"/>
      <c r="DZ442" s="62"/>
      <c r="EA442" s="62"/>
      <c r="EB442" s="62"/>
      <c r="EC442" s="62"/>
      <c r="ED442" s="62"/>
      <c r="EE442" s="62"/>
      <c r="EF442" s="63"/>
      <c r="EG442" s="70"/>
      <c r="EH442" s="71"/>
      <c r="EI442" s="71"/>
      <c r="EJ442" s="71"/>
      <c r="EK442" s="71"/>
      <c r="EL442" s="71"/>
      <c r="EM442" s="71"/>
      <c r="EN442" s="71"/>
      <c r="EO442" s="71"/>
      <c r="EP442" s="71"/>
      <c r="EQ442" s="71"/>
      <c r="ER442" s="71"/>
      <c r="ES442" s="71"/>
      <c r="ET442" s="71"/>
      <c r="EU442" s="71"/>
      <c r="EV442" s="71"/>
      <c r="EW442" s="71"/>
      <c r="EX442" s="71"/>
      <c r="EY442" s="71"/>
      <c r="EZ442" s="71"/>
      <c r="FA442" s="71"/>
      <c r="FB442" s="71"/>
      <c r="FC442" s="71"/>
      <c r="FD442" s="71"/>
      <c r="FE442" s="71"/>
      <c r="FF442" s="71"/>
      <c r="FG442" s="71"/>
      <c r="FH442" s="71"/>
      <c r="FI442" s="71"/>
      <c r="FJ442" s="71"/>
      <c r="FK442" s="71"/>
      <c r="FL442" s="72"/>
    </row>
    <row r="443" spans="1:168" ht="8.1" customHeight="1" x14ac:dyDescent="0.15">
      <c r="A443" s="47">
        <f>A438+1</f>
        <v>60</v>
      </c>
      <c r="B443" s="47">
        <f>IF(J443="",0,1)</f>
        <v>0</v>
      </c>
      <c r="J443" s="73" t="str">
        <f>IF(VLOOKUP($A443,入力シート,2,0)="","",VLOOKUP($A443,入力シート,2,0))</f>
        <v/>
      </c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5"/>
      <c r="AD443" s="55" t="str">
        <f>IF(VLOOKUP($A443,入力シート,3,0)="","",VLOOKUP($A443,入力シート,3,0))</f>
        <v/>
      </c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56"/>
      <c r="BL443" s="56"/>
      <c r="BM443" s="56"/>
      <c r="BN443" s="56"/>
      <c r="BO443" s="56"/>
      <c r="BP443" s="56"/>
      <c r="BQ443" s="56"/>
      <c r="BR443" s="56"/>
      <c r="BS443" s="56"/>
      <c r="BT443" s="56"/>
      <c r="BU443" s="56"/>
      <c r="BV443" s="56"/>
      <c r="BW443" s="56"/>
      <c r="BX443" s="56"/>
      <c r="BY443" s="56"/>
      <c r="BZ443" s="57"/>
      <c r="CA443" s="64" t="str">
        <f>IF(VLOOKUP($A443,入力シート,4,0)="","",VLOOKUP($A443,入力シート,4,0))</f>
        <v/>
      </c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85"/>
      <c r="CQ443" s="64" t="str">
        <f>IF(VLOOKUP($A443,入力シート,5,0)="","",VLOOKUP($A443,入力シート,5,0))</f>
        <v/>
      </c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85"/>
      <c r="DG443" s="64" t="str">
        <f t="shared" ref="DG443" si="47">IF(AD443="","",CA443-CQ443)</f>
        <v/>
      </c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85"/>
      <c r="DW443" s="55" t="str">
        <f>IF(VLOOKUP($A443,入力シート,6,0)="","",VLOOKUP($A443,入力シート,6,0))</f>
        <v/>
      </c>
      <c r="DX443" s="56"/>
      <c r="DY443" s="56"/>
      <c r="DZ443" s="56"/>
      <c r="EA443" s="56"/>
      <c r="EB443" s="56"/>
      <c r="EC443" s="56"/>
      <c r="ED443" s="56"/>
      <c r="EE443" s="56"/>
      <c r="EF443" s="57"/>
      <c r="EG443" s="64" t="str">
        <f>IF(VLOOKUP($A443,入力シート,7,0)="","",VLOOKUP($A443,入力シート,7,0))</f>
        <v/>
      </c>
      <c r="EH443" s="65"/>
      <c r="EI443" s="65"/>
      <c r="EJ443" s="65"/>
      <c r="EK443" s="65"/>
      <c r="EL443" s="65"/>
      <c r="EM443" s="65"/>
      <c r="EN443" s="65"/>
      <c r="EO443" s="65"/>
      <c r="EP443" s="65"/>
      <c r="EQ443" s="65"/>
      <c r="ER443" s="65"/>
      <c r="ES443" s="65"/>
      <c r="ET443" s="65"/>
      <c r="EU443" s="65"/>
      <c r="EV443" s="65"/>
      <c r="EW443" s="65"/>
      <c r="EX443" s="65"/>
      <c r="EY443" s="65"/>
      <c r="EZ443" s="65"/>
      <c r="FA443" s="65"/>
      <c r="FB443" s="65"/>
      <c r="FC443" s="65"/>
      <c r="FD443" s="65"/>
      <c r="FE443" s="65"/>
      <c r="FF443" s="65"/>
      <c r="FG443" s="65"/>
      <c r="FH443" s="65"/>
      <c r="FI443" s="65"/>
      <c r="FJ443" s="65"/>
      <c r="FK443" s="65"/>
      <c r="FL443" s="66"/>
    </row>
    <row r="444" spans="1:168" ht="8.1" customHeight="1" x14ac:dyDescent="0.15">
      <c r="J444" s="76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8"/>
      <c r="AD444" s="58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9"/>
      <c r="BS444" s="59"/>
      <c r="BT444" s="59"/>
      <c r="BU444" s="59"/>
      <c r="BV444" s="59"/>
      <c r="BW444" s="59"/>
      <c r="BX444" s="59"/>
      <c r="BY444" s="59"/>
      <c r="BZ444" s="60"/>
      <c r="CA444" s="67"/>
      <c r="CB444" s="68"/>
      <c r="CC444" s="68"/>
      <c r="CD444" s="68"/>
      <c r="CE444" s="68"/>
      <c r="CF444" s="68"/>
      <c r="CG444" s="68"/>
      <c r="CH444" s="68"/>
      <c r="CI444" s="68"/>
      <c r="CJ444" s="68"/>
      <c r="CK444" s="68"/>
      <c r="CL444" s="68"/>
      <c r="CM444" s="68"/>
      <c r="CN444" s="68"/>
      <c r="CO444" s="68"/>
      <c r="CP444" s="86"/>
      <c r="CQ444" s="67"/>
      <c r="CR444" s="68"/>
      <c r="CS444" s="68"/>
      <c r="CT444" s="68"/>
      <c r="CU444" s="68"/>
      <c r="CV444" s="68"/>
      <c r="CW444" s="68"/>
      <c r="CX444" s="68"/>
      <c r="CY444" s="68"/>
      <c r="CZ444" s="68"/>
      <c r="DA444" s="68"/>
      <c r="DB444" s="68"/>
      <c r="DC444" s="68"/>
      <c r="DD444" s="68"/>
      <c r="DE444" s="68"/>
      <c r="DF444" s="86"/>
      <c r="DG444" s="67"/>
      <c r="DH444" s="68"/>
      <c r="DI444" s="68"/>
      <c r="DJ444" s="68"/>
      <c r="DK444" s="68"/>
      <c r="DL444" s="68"/>
      <c r="DM444" s="68"/>
      <c r="DN444" s="68"/>
      <c r="DO444" s="68"/>
      <c r="DP444" s="68"/>
      <c r="DQ444" s="68"/>
      <c r="DR444" s="68"/>
      <c r="DS444" s="68"/>
      <c r="DT444" s="68"/>
      <c r="DU444" s="68"/>
      <c r="DV444" s="86"/>
      <c r="DW444" s="58"/>
      <c r="DX444" s="59"/>
      <c r="DY444" s="59"/>
      <c r="DZ444" s="59"/>
      <c r="EA444" s="59"/>
      <c r="EB444" s="59"/>
      <c r="EC444" s="59"/>
      <c r="ED444" s="59"/>
      <c r="EE444" s="59"/>
      <c r="EF444" s="60"/>
      <c r="EG444" s="67"/>
      <c r="EH444" s="68"/>
      <c r="EI444" s="68"/>
      <c r="EJ444" s="68"/>
      <c r="EK444" s="68"/>
      <c r="EL444" s="68"/>
      <c r="EM444" s="68"/>
      <c r="EN444" s="68"/>
      <c r="EO444" s="68"/>
      <c r="EP444" s="68"/>
      <c r="EQ444" s="68"/>
      <c r="ER444" s="68"/>
      <c r="ES444" s="68"/>
      <c r="ET444" s="68"/>
      <c r="EU444" s="68"/>
      <c r="EV444" s="68"/>
      <c r="EW444" s="68"/>
      <c r="EX444" s="68"/>
      <c r="EY444" s="68"/>
      <c r="EZ444" s="68"/>
      <c r="FA444" s="68"/>
      <c r="FB444" s="68"/>
      <c r="FC444" s="68"/>
      <c r="FD444" s="68"/>
      <c r="FE444" s="68"/>
      <c r="FF444" s="68"/>
      <c r="FG444" s="68"/>
      <c r="FH444" s="68"/>
      <c r="FI444" s="68"/>
      <c r="FJ444" s="68"/>
      <c r="FK444" s="68"/>
      <c r="FL444" s="69"/>
    </row>
    <row r="445" spans="1:168" ht="8.1" customHeight="1" x14ac:dyDescent="0.15">
      <c r="J445" s="76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8"/>
      <c r="AD445" s="58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9"/>
      <c r="BS445" s="59"/>
      <c r="BT445" s="59"/>
      <c r="BU445" s="59"/>
      <c r="BV445" s="59"/>
      <c r="BW445" s="59"/>
      <c r="BX445" s="59"/>
      <c r="BY445" s="59"/>
      <c r="BZ445" s="60"/>
      <c r="CA445" s="67"/>
      <c r="CB445" s="68"/>
      <c r="CC445" s="68"/>
      <c r="CD445" s="68"/>
      <c r="CE445" s="68"/>
      <c r="CF445" s="68"/>
      <c r="CG445" s="68"/>
      <c r="CH445" s="68"/>
      <c r="CI445" s="68"/>
      <c r="CJ445" s="68"/>
      <c r="CK445" s="68"/>
      <c r="CL445" s="68"/>
      <c r="CM445" s="68"/>
      <c r="CN445" s="68"/>
      <c r="CO445" s="68"/>
      <c r="CP445" s="86"/>
      <c r="CQ445" s="67"/>
      <c r="CR445" s="68"/>
      <c r="CS445" s="68"/>
      <c r="CT445" s="68"/>
      <c r="CU445" s="68"/>
      <c r="CV445" s="68"/>
      <c r="CW445" s="68"/>
      <c r="CX445" s="68"/>
      <c r="CY445" s="68"/>
      <c r="CZ445" s="68"/>
      <c r="DA445" s="68"/>
      <c r="DB445" s="68"/>
      <c r="DC445" s="68"/>
      <c r="DD445" s="68"/>
      <c r="DE445" s="68"/>
      <c r="DF445" s="86"/>
      <c r="DG445" s="67"/>
      <c r="DH445" s="68"/>
      <c r="DI445" s="68"/>
      <c r="DJ445" s="68"/>
      <c r="DK445" s="68"/>
      <c r="DL445" s="68"/>
      <c r="DM445" s="68"/>
      <c r="DN445" s="68"/>
      <c r="DO445" s="68"/>
      <c r="DP445" s="68"/>
      <c r="DQ445" s="68"/>
      <c r="DR445" s="68"/>
      <c r="DS445" s="68"/>
      <c r="DT445" s="68"/>
      <c r="DU445" s="68"/>
      <c r="DV445" s="86"/>
      <c r="DW445" s="58"/>
      <c r="DX445" s="59"/>
      <c r="DY445" s="59"/>
      <c r="DZ445" s="59"/>
      <c r="EA445" s="59"/>
      <c r="EB445" s="59"/>
      <c r="EC445" s="59"/>
      <c r="ED445" s="59"/>
      <c r="EE445" s="59"/>
      <c r="EF445" s="60"/>
      <c r="EG445" s="67"/>
      <c r="EH445" s="68"/>
      <c r="EI445" s="68"/>
      <c r="EJ445" s="68"/>
      <c r="EK445" s="68"/>
      <c r="EL445" s="68"/>
      <c r="EM445" s="68"/>
      <c r="EN445" s="68"/>
      <c r="EO445" s="68"/>
      <c r="EP445" s="68"/>
      <c r="EQ445" s="68"/>
      <c r="ER445" s="68"/>
      <c r="ES445" s="68"/>
      <c r="ET445" s="68"/>
      <c r="EU445" s="68"/>
      <c r="EV445" s="68"/>
      <c r="EW445" s="68"/>
      <c r="EX445" s="68"/>
      <c r="EY445" s="68"/>
      <c r="EZ445" s="68"/>
      <c r="FA445" s="68"/>
      <c r="FB445" s="68"/>
      <c r="FC445" s="68"/>
      <c r="FD445" s="68"/>
      <c r="FE445" s="68"/>
      <c r="FF445" s="68"/>
      <c r="FG445" s="68"/>
      <c r="FH445" s="68"/>
      <c r="FI445" s="68"/>
      <c r="FJ445" s="68"/>
      <c r="FK445" s="68"/>
      <c r="FL445" s="69"/>
    </row>
    <row r="446" spans="1:168" ht="8.1" customHeight="1" x14ac:dyDescent="0.15">
      <c r="J446" s="76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8"/>
      <c r="AD446" s="58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59"/>
      <c r="BQ446" s="59"/>
      <c r="BR446" s="59"/>
      <c r="BS446" s="59"/>
      <c r="BT446" s="59"/>
      <c r="BU446" s="59"/>
      <c r="BV446" s="59"/>
      <c r="BW446" s="59"/>
      <c r="BX446" s="59"/>
      <c r="BY446" s="59"/>
      <c r="BZ446" s="60"/>
      <c r="CA446" s="67"/>
      <c r="CB446" s="68"/>
      <c r="CC446" s="68"/>
      <c r="CD446" s="68"/>
      <c r="CE446" s="68"/>
      <c r="CF446" s="68"/>
      <c r="CG446" s="68"/>
      <c r="CH446" s="68"/>
      <c r="CI446" s="68"/>
      <c r="CJ446" s="68"/>
      <c r="CK446" s="68"/>
      <c r="CL446" s="68"/>
      <c r="CM446" s="68"/>
      <c r="CN446" s="68"/>
      <c r="CO446" s="68"/>
      <c r="CP446" s="86"/>
      <c r="CQ446" s="67"/>
      <c r="CR446" s="68"/>
      <c r="CS446" s="68"/>
      <c r="CT446" s="68"/>
      <c r="CU446" s="68"/>
      <c r="CV446" s="68"/>
      <c r="CW446" s="68"/>
      <c r="CX446" s="68"/>
      <c r="CY446" s="68"/>
      <c r="CZ446" s="68"/>
      <c r="DA446" s="68"/>
      <c r="DB446" s="68"/>
      <c r="DC446" s="68"/>
      <c r="DD446" s="68"/>
      <c r="DE446" s="68"/>
      <c r="DF446" s="86"/>
      <c r="DG446" s="67"/>
      <c r="DH446" s="68"/>
      <c r="DI446" s="68"/>
      <c r="DJ446" s="68"/>
      <c r="DK446" s="68"/>
      <c r="DL446" s="68"/>
      <c r="DM446" s="68"/>
      <c r="DN446" s="68"/>
      <c r="DO446" s="68"/>
      <c r="DP446" s="68"/>
      <c r="DQ446" s="68"/>
      <c r="DR446" s="68"/>
      <c r="DS446" s="68"/>
      <c r="DT446" s="68"/>
      <c r="DU446" s="68"/>
      <c r="DV446" s="86"/>
      <c r="DW446" s="58"/>
      <c r="DX446" s="59"/>
      <c r="DY446" s="59"/>
      <c r="DZ446" s="59"/>
      <c r="EA446" s="59"/>
      <c r="EB446" s="59"/>
      <c r="EC446" s="59"/>
      <c r="ED446" s="59"/>
      <c r="EE446" s="59"/>
      <c r="EF446" s="60"/>
      <c r="EG446" s="67"/>
      <c r="EH446" s="68"/>
      <c r="EI446" s="68"/>
      <c r="EJ446" s="68"/>
      <c r="EK446" s="68"/>
      <c r="EL446" s="68"/>
      <c r="EM446" s="68"/>
      <c r="EN446" s="68"/>
      <c r="EO446" s="68"/>
      <c r="EP446" s="68"/>
      <c r="EQ446" s="68"/>
      <c r="ER446" s="68"/>
      <c r="ES446" s="68"/>
      <c r="ET446" s="68"/>
      <c r="EU446" s="68"/>
      <c r="EV446" s="68"/>
      <c r="EW446" s="68"/>
      <c r="EX446" s="68"/>
      <c r="EY446" s="68"/>
      <c r="EZ446" s="68"/>
      <c r="FA446" s="68"/>
      <c r="FB446" s="68"/>
      <c r="FC446" s="68"/>
      <c r="FD446" s="68"/>
      <c r="FE446" s="68"/>
      <c r="FF446" s="68"/>
      <c r="FG446" s="68"/>
      <c r="FH446" s="68"/>
      <c r="FI446" s="68"/>
      <c r="FJ446" s="68"/>
      <c r="FK446" s="68"/>
      <c r="FL446" s="69"/>
    </row>
    <row r="447" spans="1:168" ht="8.1" customHeight="1" x14ac:dyDescent="0.15">
      <c r="J447" s="79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1"/>
      <c r="AD447" s="82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  <c r="BM447" s="83"/>
      <c r="BN447" s="83"/>
      <c r="BO447" s="83"/>
      <c r="BP447" s="83"/>
      <c r="BQ447" s="83"/>
      <c r="BR447" s="83"/>
      <c r="BS447" s="83"/>
      <c r="BT447" s="83"/>
      <c r="BU447" s="83"/>
      <c r="BV447" s="83"/>
      <c r="BW447" s="83"/>
      <c r="BX447" s="83"/>
      <c r="BY447" s="83"/>
      <c r="BZ447" s="84"/>
      <c r="CA447" s="87"/>
      <c r="CB447" s="88"/>
      <c r="CC447" s="88"/>
      <c r="CD447" s="88"/>
      <c r="CE447" s="88"/>
      <c r="CF447" s="88"/>
      <c r="CG447" s="88"/>
      <c r="CH447" s="88"/>
      <c r="CI447" s="88"/>
      <c r="CJ447" s="88"/>
      <c r="CK447" s="88"/>
      <c r="CL447" s="88"/>
      <c r="CM447" s="88"/>
      <c r="CN447" s="88"/>
      <c r="CO447" s="88"/>
      <c r="CP447" s="89"/>
      <c r="CQ447" s="87"/>
      <c r="CR447" s="88"/>
      <c r="CS447" s="88"/>
      <c r="CT447" s="88"/>
      <c r="CU447" s="88"/>
      <c r="CV447" s="88"/>
      <c r="CW447" s="88"/>
      <c r="CX447" s="88"/>
      <c r="CY447" s="88"/>
      <c r="CZ447" s="88"/>
      <c r="DA447" s="88"/>
      <c r="DB447" s="88"/>
      <c r="DC447" s="88"/>
      <c r="DD447" s="88"/>
      <c r="DE447" s="88"/>
      <c r="DF447" s="89"/>
      <c r="DG447" s="87"/>
      <c r="DH447" s="88"/>
      <c r="DI447" s="88"/>
      <c r="DJ447" s="88"/>
      <c r="DK447" s="88"/>
      <c r="DL447" s="88"/>
      <c r="DM447" s="88"/>
      <c r="DN447" s="88"/>
      <c r="DO447" s="88"/>
      <c r="DP447" s="88"/>
      <c r="DQ447" s="88"/>
      <c r="DR447" s="88"/>
      <c r="DS447" s="88"/>
      <c r="DT447" s="88"/>
      <c r="DU447" s="88"/>
      <c r="DV447" s="89"/>
      <c r="DW447" s="82"/>
      <c r="DX447" s="83"/>
      <c r="DY447" s="83"/>
      <c r="DZ447" s="83"/>
      <c r="EA447" s="83"/>
      <c r="EB447" s="83"/>
      <c r="EC447" s="83"/>
      <c r="ED447" s="83"/>
      <c r="EE447" s="83"/>
      <c r="EF447" s="84"/>
      <c r="EG447" s="87"/>
      <c r="EH447" s="88"/>
      <c r="EI447" s="88"/>
      <c r="EJ447" s="88"/>
      <c r="EK447" s="88"/>
      <c r="EL447" s="88"/>
      <c r="EM447" s="88"/>
      <c r="EN447" s="88"/>
      <c r="EO447" s="88"/>
      <c r="EP447" s="88"/>
      <c r="EQ447" s="88"/>
      <c r="ER447" s="88"/>
      <c r="ES447" s="88"/>
      <c r="ET447" s="88"/>
      <c r="EU447" s="88"/>
      <c r="EV447" s="88"/>
      <c r="EW447" s="88"/>
      <c r="EX447" s="88"/>
      <c r="EY447" s="88"/>
      <c r="EZ447" s="88"/>
      <c r="FA447" s="88"/>
      <c r="FB447" s="88"/>
      <c r="FC447" s="88"/>
      <c r="FD447" s="88"/>
      <c r="FE447" s="88"/>
      <c r="FF447" s="88"/>
      <c r="FG447" s="88"/>
      <c r="FH447" s="88"/>
      <c r="FI447" s="88"/>
      <c r="FJ447" s="88"/>
      <c r="FK447" s="88"/>
      <c r="FL447" s="90"/>
    </row>
    <row r="448" spans="1:168" ht="8.1" customHeight="1" x14ac:dyDescent="0.15">
      <c r="D448" s="41"/>
      <c r="E448" s="41"/>
      <c r="F448" s="41"/>
      <c r="G448" s="41"/>
      <c r="H448" s="41"/>
      <c r="I448" s="41"/>
      <c r="J448" s="52" t="s">
        <v>15</v>
      </c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</row>
    <row r="449" spans="1:172" ht="8.1" customHeight="1" x14ac:dyDescent="0.15">
      <c r="D449" s="41"/>
      <c r="E449" s="41"/>
      <c r="F449" s="41"/>
      <c r="G449" s="41"/>
      <c r="H449" s="41"/>
      <c r="I449" s="41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BG449" s="17"/>
    </row>
    <row r="450" spans="1:172" ht="8.1" customHeight="1" x14ac:dyDescent="0.15">
      <c r="K450" s="52" t="s">
        <v>16</v>
      </c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3"/>
      <c r="BS450" s="53"/>
      <c r="BT450" s="53"/>
      <c r="BU450" s="53"/>
      <c r="BV450" s="53"/>
      <c r="BW450" s="53"/>
      <c r="BX450" s="53"/>
      <c r="BY450" s="53"/>
      <c r="BZ450" s="53"/>
      <c r="CA450" s="53"/>
      <c r="CB450" s="53"/>
      <c r="CC450" s="53"/>
      <c r="CD450" s="53"/>
      <c r="CE450" s="53"/>
      <c r="CF450" s="53"/>
      <c r="CG450" s="53"/>
      <c r="CH450" s="53"/>
      <c r="CI450" s="53"/>
      <c r="CJ450" s="53"/>
      <c r="CK450" s="53"/>
      <c r="CL450" s="53"/>
      <c r="CM450" s="53"/>
      <c r="CN450" s="53"/>
      <c r="CO450" s="53"/>
      <c r="CP450" s="53"/>
      <c r="CQ450" s="53"/>
      <c r="CR450" s="53"/>
      <c r="CS450" s="53"/>
      <c r="CT450" s="53"/>
      <c r="CU450" s="53"/>
      <c r="CV450" s="53"/>
      <c r="CW450" s="53"/>
      <c r="CX450" s="53"/>
      <c r="CY450" s="53"/>
      <c r="CZ450" s="53"/>
      <c r="DA450" s="53"/>
      <c r="DB450" s="53"/>
      <c r="DC450" s="53"/>
      <c r="DD450" s="53"/>
      <c r="DE450" s="53"/>
      <c r="DF450" s="53"/>
      <c r="DG450" s="53"/>
      <c r="DH450" s="53"/>
      <c r="DI450" s="53"/>
      <c r="DJ450" s="53"/>
      <c r="DK450" s="53"/>
      <c r="DL450" s="53"/>
      <c r="DM450" s="53"/>
      <c r="DN450" s="53"/>
      <c r="DO450" s="53"/>
      <c r="DP450" s="53"/>
      <c r="DQ450" s="53"/>
      <c r="DR450" s="53"/>
      <c r="DS450" s="53"/>
      <c r="DT450" s="53"/>
      <c r="DU450" s="53"/>
      <c r="DV450" s="53"/>
      <c r="DW450" s="53"/>
      <c r="DX450" s="53"/>
      <c r="DY450" s="53"/>
      <c r="DZ450" s="53"/>
      <c r="EA450" s="53"/>
      <c r="EB450" s="53"/>
      <c r="EC450" s="53"/>
      <c r="ED450" s="53"/>
      <c r="EE450" s="53"/>
      <c r="EF450" s="53"/>
      <c r="EG450" s="53"/>
      <c r="EH450" s="53"/>
      <c r="EI450" s="53"/>
      <c r="EJ450" s="53"/>
      <c r="EK450" s="53"/>
      <c r="EL450" s="53"/>
      <c r="EM450" s="53"/>
      <c r="EN450" s="53"/>
      <c r="EO450" s="53"/>
      <c r="EP450" s="53"/>
      <c r="EQ450" s="53"/>
      <c r="ER450" s="53"/>
      <c r="ES450" s="53"/>
      <c r="ET450" s="53"/>
      <c r="EU450" s="53"/>
      <c r="EV450" s="53"/>
      <c r="EW450" s="53"/>
      <c r="EX450" s="53"/>
      <c r="EY450" s="53"/>
      <c r="EZ450" s="53"/>
      <c r="FA450" s="53"/>
      <c r="FB450" s="53"/>
      <c r="FC450" s="53"/>
      <c r="FD450" s="53"/>
      <c r="FE450" s="53"/>
      <c r="FF450" s="53"/>
      <c r="FG450" s="53"/>
      <c r="FH450" s="53"/>
      <c r="FI450" s="53"/>
      <c r="FJ450" s="53"/>
      <c r="FK450" s="53"/>
      <c r="FL450" s="53"/>
      <c r="FM450" s="53"/>
      <c r="FN450" s="53"/>
      <c r="FO450" s="53"/>
      <c r="FP450" s="53"/>
    </row>
    <row r="451" spans="1:172" ht="8.1" customHeight="1" x14ac:dyDescent="0.15"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3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  <c r="BG451" s="53"/>
      <c r="BH451" s="53"/>
      <c r="BI451" s="53"/>
      <c r="BJ451" s="53"/>
      <c r="BK451" s="53"/>
      <c r="BL451" s="53"/>
      <c r="BM451" s="53"/>
      <c r="BN451" s="53"/>
      <c r="BO451" s="53"/>
      <c r="BP451" s="53"/>
      <c r="BQ451" s="53"/>
      <c r="BR451" s="53"/>
      <c r="BS451" s="53"/>
      <c r="BT451" s="53"/>
      <c r="BU451" s="53"/>
      <c r="BV451" s="53"/>
      <c r="BW451" s="53"/>
      <c r="BX451" s="53"/>
      <c r="BY451" s="53"/>
      <c r="BZ451" s="53"/>
      <c r="CA451" s="53"/>
      <c r="CB451" s="53"/>
      <c r="CC451" s="53"/>
      <c r="CD451" s="53"/>
      <c r="CE451" s="53"/>
      <c r="CF451" s="53"/>
      <c r="CG451" s="53"/>
      <c r="CH451" s="53"/>
      <c r="CI451" s="53"/>
      <c r="CJ451" s="53"/>
      <c r="CK451" s="53"/>
      <c r="CL451" s="53"/>
      <c r="CM451" s="53"/>
      <c r="CN451" s="53"/>
      <c r="CO451" s="53"/>
      <c r="CP451" s="53"/>
      <c r="CQ451" s="53"/>
      <c r="CR451" s="53"/>
      <c r="CS451" s="53"/>
      <c r="CT451" s="53"/>
      <c r="CU451" s="53"/>
      <c r="CV451" s="53"/>
      <c r="CW451" s="53"/>
      <c r="CX451" s="53"/>
      <c r="CY451" s="53"/>
      <c r="CZ451" s="53"/>
      <c r="DA451" s="53"/>
      <c r="DB451" s="53"/>
      <c r="DC451" s="53"/>
      <c r="DD451" s="53"/>
      <c r="DE451" s="53"/>
      <c r="DF451" s="53"/>
      <c r="DG451" s="53"/>
      <c r="DH451" s="53"/>
      <c r="DI451" s="53"/>
      <c r="DJ451" s="53"/>
      <c r="DK451" s="53"/>
      <c r="DL451" s="53"/>
      <c r="DM451" s="53"/>
      <c r="DN451" s="53"/>
      <c r="DO451" s="53"/>
      <c r="DP451" s="53"/>
      <c r="DQ451" s="53"/>
      <c r="DR451" s="53"/>
      <c r="DS451" s="53"/>
      <c r="DT451" s="53"/>
      <c r="DU451" s="53"/>
      <c r="DV451" s="53"/>
      <c r="DW451" s="53"/>
      <c r="DX451" s="53"/>
      <c r="DY451" s="53"/>
      <c r="DZ451" s="53"/>
      <c r="EA451" s="53"/>
      <c r="EB451" s="53"/>
      <c r="EC451" s="53"/>
      <c r="ED451" s="53"/>
      <c r="EE451" s="53"/>
      <c r="EF451" s="53"/>
      <c r="EG451" s="53"/>
      <c r="EH451" s="53"/>
      <c r="EI451" s="53"/>
      <c r="EJ451" s="53"/>
      <c r="EK451" s="53"/>
      <c r="EL451" s="53"/>
      <c r="EM451" s="53"/>
      <c r="EN451" s="53"/>
      <c r="EO451" s="53"/>
      <c r="EP451" s="53"/>
      <c r="EQ451" s="53"/>
      <c r="ER451" s="53"/>
      <c r="ES451" s="53"/>
      <c r="ET451" s="53"/>
      <c r="EU451" s="53"/>
      <c r="EV451" s="53"/>
      <c r="EW451" s="53"/>
      <c r="EX451" s="53"/>
      <c r="EY451" s="53"/>
      <c r="EZ451" s="53"/>
      <c r="FA451" s="53"/>
      <c r="FB451" s="53"/>
      <c r="FC451" s="53"/>
      <c r="FD451" s="53"/>
      <c r="FE451" s="53"/>
      <c r="FF451" s="53"/>
      <c r="FG451" s="53"/>
      <c r="FH451" s="53"/>
      <c r="FI451" s="53"/>
      <c r="FJ451" s="53"/>
      <c r="FK451" s="53"/>
      <c r="FL451" s="53"/>
      <c r="FM451" s="53"/>
      <c r="FN451" s="53"/>
      <c r="FO451" s="53"/>
      <c r="FP451" s="53"/>
    </row>
    <row r="452" spans="1:172" ht="8.1" customHeight="1" x14ac:dyDescent="0.15">
      <c r="J452" s="52" t="s">
        <v>18</v>
      </c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</row>
    <row r="453" spans="1:172" ht="8.1" customHeight="1" x14ac:dyDescent="0.15"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</row>
    <row r="454" spans="1:172" ht="8.1" customHeight="1" x14ac:dyDescent="0.15">
      <c r="D454" s="42"/>
      <c r="E454" s="42"/>
      <c r="F454" s="42"/>
      <c r="G454" s="42"/>
      <c r="H454" s="42"/>
      <c r="I454" s="42"/>
      <c r="J454" s="42"/>
      <c r="K454" s="52" t="s">
        <v>19</v>
      </c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3"/>
      <c r="AV454" s="53"/>
      <c r="AW454" s="53"/>
      <c r="AX454" s="53"/>
      <c r="AY454" s="53"/>
      <c r="AZ454" s="53"/>
      <c r="BA454" s="53"/>
      <c r="BB454" s="53"/>
      <c r="BC454" s="53"/>
      <c r="BD454" s="53"/>
      <c r="BE454" s="53"/>
      <c r="BF454" s="53"/>
      <c r="BG454" s="53"/>
      <c r="BH454" s="53"/>
      <c r="BI454" s="53"/>
      <c r="BJ454" s="53"/>
      <c r="BK454" s="53"/>
      <c r="BL454" s="53"/>
      <c r="BM454" s="53"/>
      <c r="BN454" s="53"/>
      <c r="BO454" s="53"/>
      <c r="BP454" s="53"/>
      <c r="BQ454" s="53"/>
      <c r="BR454" s="53"/>
      <c r="BS454" s="53"/>
      <c r="BT454" s="53"/>
      <c r="BU454" s="53"/>
      <c r="BV454" s="53"/>
      <c r="BW454" s="53"/>
      <c r="BX454" s="53"/>
      <c r="BY454" s="53"/>
      <c r="BZ454" s="53"/>
      <c r="CA454" s="53"/>
      <c r="CB454" s="53"/>
      <c r="CC454" s="53"/>
      <c r="CD454" s="53"/>
      <c r="CE454" s="53"/>
      <c r="CF454" s="53"/>
      <c r="CG454" s="53"/>
      <c r="CH454" s="53"/>
      <c r="CI454" s="53"/>
      <c r="CJ454" s="53"/>
      <c r="CK454" s="53"/>
      <c r="CL454" s="53"/>
      <c r="CM454" s="53"/>
      <c r="CN454" s="53"/>
      <c r="CO454" s="53"/>
      <c r="CP454" s="53"/>
      <c r="CQ454" s="53"/>
      <c r="CR454" s="53"/>
      <c r="CS454" s="53"/>
      <c r="CT454" s="53"/>
      <c r="CU454" s="53"/>
      <c r="CV454" s="53"/>
      <c r="CW454" s="53"/>
      <c r="CX454" s="53"/>
      <c r="CY454" s="53"/>
      <c r="CZ454" s="53"/>
      <c r="DA454" s="53"/>
      <c r="DB454" s="53"/>
      <c r="DC454" s="53"/>
      <c r="DD454" s="53"/>
      <c r="DE454" s="53"/>
      <c r="DF454" s="53"/>
      <c r="DG454" s="53"/>
      <c r="DH454" s="53"/>
      <c r="DI454" s="53"/>
      <c r="DJ454" s="53"/>
      <c r="DK454" s="53"/>
      <c r="DL454" s="53"/>
      <c r="DM454" s="53"/>
      <c r="DN454" s="53"/>
      <c r="DO454" s="53"/>
      <c r="DP454" s="53"/>
      <c r="DQ454" s="53"/>
      <c r="DR454" s="53"/>
      <c r="DS454" s="53"/>
      <c r="DT454" s="53"/>
      <c r="DU454" s="53"/>
      <c r="DV454" s="53"/>
      <c r="DW454" s="53"/>
      <c r="DX454" s="53"/>
      <c r="DY454" s="53"/>
      <c r="DZ454" s="53"/>
      <c r="EA454" s="53"/>
      <c r="EB454" s="53"/>
      <c r="EC454" s="53"/>
      <c r="ED454" s="53"/>
      <c r="EE454" s="53"/>
      <c r="EF454" s="53"/>
      <c r="EG454" s="53"/>
      <c r="EH454" s="53"/>
      <c r="EI454" s="53"/>
      <c r="EJ454" s="53"/>
      <c r="EK454" s="53"/>
      <c r="EL454" s="53"/>
      <c r="EM454" s="53"/>
      <c r="EN454" s="53"/>
      <c r="EO454" s="53"/>
      <c r="EP454" s="53"/>
      <c r="EQ454" s="53"/>
      <c r="ER454" s="53"/>
      <c r="ES454" s="53"/>
      <c r="ET454" s="53"/>
      <c r="EU454" s="53"/>
      <c r="EV454" s="53"/>
      <c r="EW454" s="53"/>
      <c r="EX454" s="53"/>
      <c r="EY454" s="53"/>
      <c r="EZ454" s="53"/>
      <c r="FA454" s="53"/>
      <c r="FB454" s="53"/>
      <c r="FC454" s="53"/>
      <c r="FD454" s="53"/>
      <c r="FE454" s="53"/>
      <c r="FF454" s="53"/>
      <c r="FG454" s="53"/>
      <c r="FH454" s="53"/>
      <c r="FI454" s="53"/>
      <c r="FJ454" s="53"/>
      <c r="FK454" s="53"/>
      <c r="FL454" s="53"/>
      <c r="FM454" s="53"/>
      <c r="FN454" s="53"/>
      <c r="FO454" s="53"/>
      <c r="FP454" s="53"/>
    </row>
    <row r="455" spans="1:172" ht="8.1" customHeight="1" x14ac:dyDescent="0.15">
      <c r="D455" s="42"/>
      <c r="E455" s="42"/>
      <c r="F455" s="42"/>
      <c r="G455" s="42"/>
      <c r="H455" s="42"/>
      <c r="I455" s="42"/>
      <c r="J455" s="42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3"/>
      <c r="AV455" s="53"/>
      <c r="AW455" s="53"/>
      <c r="AX455" s="53"/>
      <c r="AY455" s="53"/>
      <c r="AZ455" s="53"/>
      <c r="BA455" s="53"/>
      <c r="BB455" s="53"/>
      <c r="BC455" s="53"/>
      <c r="BD455" s="53"/>
      <c r="BE455" s="53"/>
      <c r="BF455" s="53"/>
      <c r="BG455" s="53"/>
      <c r="BH455" s="53"/>
      <c r="BI455" s="53"/>
      <c r="BJ455" s="53"/>
      <c r="BK455" s="53"/>
      <c r="BL455" s="53"/>
      <c r="BM455" s="53"/>
      <c r="BN455" s="53"/>
      <c r="BO455" s="53"/>
      <c r="BP455" s="53"/>
      <c r="BQ455" s="53"/>
      <c r="BR455" s="53"/>
      <c r="BS455" s="53"/>
      <c r="BT455" s="53"/>
      <c r="BU455" s="53"/>
      <c r="BV455" s="53"/>
      <c r="BW455" s="53"/>
      <c r="BX455" s="53"/>
      <c r="BY455" s="53"/>
      <c r="BZ455" s="53"/>
      <c r="CA455" s="53"/>
      <c r="CB455" s="53"/>
      <c r="CC455" s="53"/>
      <c r="CD455" s="53"/>
      <c r="CE455" s="53"/>
      <c r="CF455" s="53"/>
      <c r="CG455" s="53"/>
      <c r="CH455" s="53"/>
      <c r="CI455" s="53"/>
      <c r="CJ455" s="53"/>
      <c r="CK455" s="53"/>
      <c r="CL455" s="53"/>
      <c r="CM455" s="53"/>
      <c r="CN455" s="53"/>
      <c r="CO455" s="53"/>
      <c r="CP455" s="53"/>
      <c r="CQ455" s="53"/>
      <c r="CR455" s="53"/>
      <c r="CS455" s="53"/>
      <c r="CT455" s="53"/>
      <c r="CU455" s="53"/>
      <c r="CV455" s="53"/>
      <c r="CW455" s="53"/>
      <c r="CX455" s="53"/>
      <c r="CY455" s="53"/>
      <c r="CZ455" s="53"/>
      <c r="DA455" s="53"/>
      <c r="DB455" s="53"/>
      <c r="DC455" s="53"/>
      <c r="DD455" s="53"/>
      <c r="DE455" s="53"/>
      <c r="DF455" s="53"/>
      <c r="DG455" s="53"/>
      <c r="DH455" s="53"/>
      <c r="DI455" s="53"/>
      <c r="DJ455" s="53"/>
      <c r="DK455" s="53"/>
      <c r="DL455" s="53"/>
      <c r="DM455" s="53"/>
      <c r="DN455" s="53"/>
      <c r="DO455" s="53"/>
      <c r="DP455" s="53"/>
      <c r="DQ455" s="53"/>
      <c r="DR455" s="53"/>
      <c r="DS455" s="53"/>
      <c r="DT455" s="53"/>
      <c r="DU455" s="53"/>
      <c r="DV455" s="53"/>
      <c r="DW455" s="53"/>
      <c r="DX455" s="53"/>
      <c r="DY455" s="53"/>
      <c r="DZ455" s="53"/>
      <c r="EA455" s="53"/>
      <c r="EB455" s="53"/>
      <c r="EC455" s="53"/>
      <c r="ED455" s="53"/>
      <c r="EE455" s="53"/>
      <c r="EF455" s="53"/>
      <c r="EG455" s="53"/>
      <c r="EH455" s="53"/>
      <c r="EI455" s="53"/>
      <c r="EJ455" s="53"/>
      <c r="EK455" s="53"/>
      <c r="EL455" s="53"/>
      <c r="EM455" s="53"/>
      <c r="EN455" s="53"/>
      <c r="EO455" s="53"/>
      <c r="EP455" s="53"/>
      <c r="EQ455" s="53"/>
      <c r="ER455" s="53"/>
      <c r="ES455" s="53"/>
      <c r="ET455" s="53"/>
      <c r="EU455" s="53"/>
      <c r="EV455" s="53"/>
      <c r="EW455" s="53"/>
      <c r="EX455" s="53"/>
      <c r="EY455" s="53"/>
      <c r="EZ455" s="53"/>
      <c r="FA455" s="53"/>
      <c r="FB455" s="53"/>
      <c r="FC455" s="53"/>
      <c r="FD455" s="53"/>
      <c r="FE455" s="53"/>
      <c r="FF455" s="53"/>
      <c r="FG455" s="53"/>
      <c r="FH455" s="53"/>
      <c r="FI455" s="53"/>
      <c r="FJ455" s="53"/>
      <c r="FK455" s="53"/>
      <c r="FL455" s="53"/>
      <c r="FM455" s="53"/>
      <c r="FN455" s="53"/>
      <c r="FO455" s="53"/>
      <c r="FP455" s="53"/>
    </row>
    <row r="456" spans="1:172" ht="8.1" customHeight="1" x14ac:dyDescent="0.15"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</row>
    <row r="457" spans="1:172" ht="8.1" customHeight="1" x14ac:dyDescent="0.15"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</row>
    <row r="458" spans="1:172" ht="8.1" customHeight="1" x14ac:dyDescent="0.15">
      <c r="A458" s="47">
        <f>A443+1</f>
        <v>61</v>
      </c>
      <c r="B458" s="47">
        <f>IF(J458="",0,1)</f>
        <v>0</v>
      </c>
      <c r="J458" s="95" t="str">
        <f>IF(VLOOKUP($A458,入力シート,2,0)="","",VLOOKUP($A458,入力シート,2,0))</f>
        <v/>
      </c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  <c r="AB458" s="96"/>
      <c r="AC458" s="97"/>
      <c r="AD458" s="98" t="str">
        <f>IF(VLOOKUP($A458,入力シート,3,0)="","",VLOOKUP($A458,入力シート,3,0))</f>
        <v/>
      </c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  <c r="AV458" s="99"/>
      <c r="AW458" s="99"/>
      <c r="AX458" s="99"/>
      <c r="AY458" s="99"/>
      <c r="AZ458" s="99"/>
      <c r="BA458" s="99"/>
      <c r="BB458" s="99"/>
      <c r="BC458" s="99"/>
      <c r="BD458" s="99"/>
      <c r="BE458" s="99"/>
      <c r="BF458" s="99"/>
      <c r="BG458" s="99"/>
      <c r="BH458" s="99"/>
      <c r="BI458" s="99"/>
      <c r="BJ458" s="99"/>
      <c r="BK458" s="99"/>
      <c r="BL458" s="99"/>
      <c r="BM458" s="99"/>
      <c r="BN458" s="99"/>
      <c r="BO458" s="99"/>
      <c r="BP458" s="99"/>
      <c r="BQ458" s="99"/>
      <c r="BR458" s="99"/>
      <c r="BS458" s="99"/>
      <c r="BT458" s="99"/>
      <c r="BU458" s="99"/>
      <c r="BV458" s="99"/>
      <c r="BW458" s="99"/>
      <c r="BX458" s="99"/>
      <c r="BY458" s="99"/>
      <c r="BZ458" s="100"/>
      <c r="CA458" s="101" t="str">
        <f>IF(VLOOKUP($A458,入力シート,4,0)="","",VLOOKUP($A458,入力シート,4,0))</f>
        <v/>
      </c>
      <c r="CB458" s="102"/>
      <c r="CC458" s="102"/>
      <c r="CD458" s="102"/>
      <c r="CE458" s="102"/>
      <c r="CF458" s="102"/>
      <c r="CG458" s="102"/>
      <c r="CH458" s="102"/>
      <c r="CI458" s="102"/>
      <c r="CJ458" s="102"/>
      <c r="CK458" s="102"/>
      <c r="CL458" s="102"/>
      <c r="CM458" s="102"/>
      <c r="CN458" s="102"/>
      <c r="CO458" s="102"/>
      <c r="CP458" s="103"/>
      <c r="CQ458" s="101" t="str">
        <f>IF(VLOOKUP($A458,入力シート,5,0)="","",VLOOKUP($A458,入力シート,5,0))</f>
        <v/>
      </c>
      <c r="CR458" s="102"/>
      <c r="CS458" s="102"/>
      <c r="CT458" s="102"/>
      <c r="CU458" s="102"/>
      <c r="CV458" s="102"/>
      <c r="CW458" s="102"/>
      <c r="CX458" s="102"/>
      <c r="CY458" s="102"/>
      <c r="CZ458" s="102"/>
      <c r="DA458" s="102"/>
      <c r="DB458" s="102"/>
      <c r="DC458" s="102"/>
      <c r="DD458" s="102"/>
      <c r="DE458" s="102"/>
      <c r="DF458" s="103"/>
      <c r="DG458" s="101" t="str">
        <f>IF(AD458="","",CA458-CQ458)</f>
        <v/>
      </c>
      <c r="DH458" s="102"/>
      <c r="DI458" s="102"/>
      <c r="DJ458" s="102"/>
      <c r="DK458" s="102"/>
      <c r="DL458" s="102"/>
      <c r="DM458" s="102"/>
      <c r="DN458" s="102"/>
      <c r="DO458" s="102"/>
      <c r="DP458" s="102"/>
      <c r="DQ458" s="102"/>
      <c r="DR458" s="102"/>
      <c r="DS458" s="102"/>
      <c r="DT458" s="102"/>
      <c r="DU458" s="102"/>
      <c r="DV458" s="103"/>
      <c r="DW458" s="98" t="str">
        <f>IF(VLOOKUP($A458,入力シート,6,0)="","",VLOOKUP($A458,入力シート,6,0))</f>
        <v/>
      </c>
      <c r="DX458" s="99"/>
      <c r="DY458" s="99"/>
      <c r="DZ458" s="99"/>
      <c r="EA458" s="99"/>
      <c r="EB458" s="99"/>
      <c r="EC458" s="99"/>
      <c r="ED458" s="99"/>
      <c r="EE458" s="99"/>
      <c r="EF458" s="100"/>
      <c r="EG458" s="101" t="str">
        <f>IF(VLOOKUP($A458,入力シート,7,0)="","",VLOOKUP($A458,入力シート,7,0))</f>
        <v/>
      </c>
      <c r="EH458" s="102"/>
      <c r="EI458" s="102"/>
      <c r="EJ458" s="102"/>
      <c r="EK458" s="102"/>
      <c r="EL458" s="102"/>
      <c r="EM458" s="102"/>
      <c r="EN458" s="102"/>
      <c r="EO458" s="102"/>
      <c r="EP458" s="102"/>
      <c r="EQ458" s="102"/>
      <c r="ER458" s="102"/>
      <c r="ES458" s="102"/>
      <c r="ET458" s="102"/>
      <c r="EU458" s="102"/>
      <c r="EV458" s="102"/>
      <c r="EW458" s="102"/>
      <c r="EX458" s="102"/>
      <c r="EY458" s="102"/>
      <c r="EZ458" s="102"/>
      <c r="FA458" s="102"/>
      <c r="FB458" s="102"/>
      <c r="FC458" s="102"/>
      <c r="FD458" s="102"/>
      <c r="FE458" s="102"/>
      <c r="FF458" s="102"/>
      <c r="FG458" s="102"/>
      <c r="FH458" s="102"/>
      <c r="FI458" s="102"/>
      <c r="FJ458" s="102"/>
      <c r="FK458" s="102"/>
      <c r="FL458" s="104"/>
    </row>
    <row r="459" spans="1:172" ht="8.1" customHeight="1" x14ac:dyDescent="0.15">
      <c r="J459" s="76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8"/>
      <c r="AD459" s="58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59"/>
      <c r="BQ459" s="59"/>
      <c r="BR459" s="59"/>
      <c r="BS459" s="59"/>
      <c r="BT459" s="59"/>
      <c r="BU459" s="59"/>
      <c r="BV459" s="59"/>
      <c r="BW459" s="59"/>
      <c r="BX459" s="59"/>
      <c r="BY459" s="59"/>
      <c r="BZ459" s="60"/>
      <c r="CA459" s="67"/>
      <c r="CB459" s="68"/>
      <c r="CC459" s="68"/>
      <c r="CD459" s="68"/>
      <c r="CE459" s="68"/>
      <c r="CF459" s="68"/>
      <c r="CG459" s="68"/>
      <c r="CH459" s="68"/>
      <c r="CI459" s="68"/>
      <c r="CJ459" s="68"/>
      <c r="CK459" s="68"/>
      <c r="CL459" s="68"/>
      <c r="CM459" s="68"/>
      <c r="CN459" s="68"/>
      <c r="CO459" s="68"/>
      <c r="CP459" s="86"/>
      <c r="CQ459" s="67"/>
      <c r="CR459" s="68"/>
      <c r="CS459" s="68"/>
      <c r="CT459" s="68"/>
      <c r="CU459" s="68"/>
      <c r="CV459" s="68"/>
      <c r="CW459" s="68"/>
      <c r="CX459" s="68"/>
      <c r="CY459" s="68"/>
      <c r="CZ459" s="68"/>
      <c r="DA459" s="68"/>
      <c r="DB459" s="68"/>
      <c r="DC459" s="68"/>
      <c r="DD459" s="68"/>
      <c r="DE459" s="68"/>
      <c r="DF459" s="86"/>
      <c r="DG459" s="67"/>
      <c r="DH459" s="68"/>
      <c r="DI459" s="68"/>
      <c r="DJ459" s="68"/>
      <c r="DK459" s="68"/>
      <c r="DL459" s="68"/>
      <c r="DM459" s="68"/>
      <c r="DN459" s="68"/>
      <c r="DO459" s="68"/>
      <c r="DP459" s="68"/>
      <c r="DQ459" s="68"/>
      <c r="DR459" s="68"/>
      <c r="DS459" s="68"/>
      <c r="DT459" s="68"/>
      <c r="DU459" s="68"/>
      <c r="DV459" s="86"/>
      <c r="DW459" s="58"/>
      <c r="DX459" s="59"/>
      <c r="DY459" s="59"/>
      <c r="DZ459" s="59"/>
      <c r="EA459" s="59"/>
      <c r="EB459" s="59"/>
      <c r="EC459" s="59"/>
      <c r="ED459" s="59"/>
      <c r="EE459" s="59"/>
      <c r="EF459" s="60"/>
      <c r="EG459" s="67"/>
      <c r="EH459" s="68"/>
      <c r="EI459" s="68"/>
      <c r="EJ459" s="68"/>
      <c r="EK459" s="68"/>
      <c r="EL459" s="68"/>
      <c r="EM459" s="68"/>
      <c r="EN459" s="68"/>
      <c r="EO459" s="68"/>
      <c r="EP459" s="68"/>
      <c r="EQ459" s="68"/>
      <c r="ER459" s="68"/>
      <c r="ES459" s="68"/>
      <c r="ET459" s="68"/>
      <c r="EU459" s="68"/>
      <c r="EV459" s="68"/>
      <c r="EW459" s="68"/>
      <c r="EX459" s="68"/>
      <c r="EY459" s="68"/>
      <c r="EZ459" s="68"/>
      <c r="FA459" s="68"/>
      <c r="FB459" s="68"/>
      <c r="FC459" s="68"/>
      <c r="FD459" s="68"/>
      <c r="FE459" s="68"/>
      <c r="FF459" s="68"/>
      <c r="FG459" s="68"/>
      <c r="FH459" s="68"/>
      <c r="FI459" s="68"/>
      <c r="FJ459" s="68"/>
      <c r="FK459" s="68"/>
      <c r="FL459" s="69"/>
    </row>
    <row r="460" spans="1:172" ht="8.1" customHeight="1" x14ac:dyDescent="0.15">
      <c r="J460" s="76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8"/>
      <c r="AD460" s="58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59"/>
      <c r="BQ460" s="59"/>
      <c r="BR460" s="59"/>
      <c r="BS460" s="59"/>
      <c r="BT460" s="59"/>
      <c r="BU460" s="59"/>
      <c r="BV460" s="59"/>
      <c r="BW460" s="59"/>
      <c r="BX460" s="59"/>
      <c r="BY460" s="59"/>
      <c r="BZ460" s="60"/>
      <c r="CA460" s="67"/>
      <c r="CB460" s="68"/>
      <c r="CC460" s="68"/>
      <c r="CD460" s="68"/>
      <c r="CE460" s="68"/>
      <c r="CF460" s="68"/>
      <c r="CG460" s="68"/>
      <c r="CH460" s="68"/>
      <c r="CI460" s="68"/>
      <c r="CJ460" s="68"/>
      <c r="CK460" s="68"/>
      <c r="CL460" s="68"/>
      <c r="CM460" s="68"/>
      <c r="CN460" s="68"/>
      <c r="CO460" s="68"/>
      <c r="CP460" s="86"/>
      <c r="CQ460" s="67"/>
      <c r="CR460" s="68"/>
      <c r="CS460" s="68"/>
      <c r="CT460" s="68"/>
      <c r="CU460" s="68"/>
      <c r="CV460" s="68"/>
      <c r="CW460" s="68"/>
      <c r="CX460" s="68"/>
      <c r="CY460" s="68"/>
      <c r="CZ460" s="68"/>
      <c r="DA460" s="68"/>
      <c r="DB460" s="68"/>
      <c r="DC460" s="68"/>
      <c r="DD460" s="68"/>
      <c r="DE460" s="68"/>
      <c r="DF460" s="86"/>
      <c r="DG460" s="67"/>
      <c r="DH460" s="68"/>
      <c r="DI460" s="68"/>
      <c r="DJ460" s="68"/>
      <c r="DK460" s="68"/>
      <c r="DL460" s="68"/>
      <c r="DM460" s="68"/>
      <c r="DN460" s="68"/>
      <c r="DO460" s="68"/>
      <c r="DP460" s="68"/>
      <c r="DQ460" s="68"/>
      <c r="DR460" s="68"/>
      <c r="DS460" s="68"/>
      <c r="DT460" s="68"/>
      <c r="DU460" s="68"/>
      <c r="DV460" s="86"/>
      <c r="DW460" s="58"/>
      <c r="DX460" s="59"/>
      <c r="DY460" s="59"/>
      <c r="DZ460" s="59"/>
      <c r="EA460" s="59"/>
      <c r="EB460" s="59"/>
      <c r="EC460" s="59"/>
      <c r="ED460" s="59"/>
      <c r="EE460" s="59"/>
      <c r="EF460" s="60"/>
      <c r="EG460" s="67"/>
      <c r="EH460" s="68"/>
      <c r="EI460" s="68"/>
      <c r="EJ460" s="68"/>
      <c r="EK460" s="68"/>
      <c r="EL460" s="68"/>
      <c r="EM460" s="68"/>
      <c r="EN460" s="68"/>
      <c r="EO460" s="68"/>
      <c r="EP460" s="68"/>
      <c r="EQ460" s="68"/>
      <c r="ER460" s="68"/>
      <c r="ES460" s="68"/>
      <c r="ET460" s="68"/>
      <c r="EU460" s="68"/>
      <c r="EV460" s="68"/>
      <c r="EW460" s="68"/>
      <c r="EX460" s="68"/>
      <c r="EY460" s="68"/>
      <c r="EZ460" s="68"/>
      <c r="FA460" s="68"/>
      <c r="FB460" s="68"/>
      <c r="FC460" s="68"/>
      <c r="FD460" s="68"/>
      <c r="FE460" s="68"/>
      <c r="FF460" s="68"/>
      <c r="FG460" s="68"/>
      <c r="FH460" s="68"/>
      <c r="FI460" s="68"/>
      <c r="FJ460" s="68"/>
      <c r="FK460" s="68"/>
      <c r="FL460" s="69"/>
    </row>
    <row r="461" spans="1:172" ht="8.1" customHeight="1" x14ac:dyDescent="0.15">
      <c r="J461" s="76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8"/>
      <c r="AD461" s="58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59"/>
      <c r="BQ461" s="59"/>
      <c r="BR461" s="59"/>
      <c r="BS461" s="59"/>
      <c r="BT461" s="59"/>
      <c r="BU461" s="59"/>
      <c r="BV461" s="59"/>
      <c r="BW461" s="59"/>
      <c r="BX461" s="59"/>
      <c r="BY461" s="59"/>
      <c r="BZ461" s="60"/>
      <c r="CA461" s="67"/>
      <c r="CB461" s="68"/>
      <c r="CC461" s="68"/>
      <c r="CD461" s="68"/>
      <c r="CE461" s="68"/>
      <c r="CF461" s="68"/>
      <c r="CG461" s="68"/>
      <c r="CH461" s="68"/>
      <c r="CI461" s="68"/>
      <c r="CJ461" s="68"/>
      <c r="CK461" s="68"/>
      <c r="CL461" s="68"/>
      <c r="CM461" s="68"/>
      <c r="CN461" s="68"/>
      <c r="CO461" s="68"/>
      <c r="CP461" s="86"/>
      <c r="CQ461" s="67"/>
      <c r="CR461" s="68"/>
      <c r="CS461" s="68"/>
      <c r="CT461" s="68"/>
      <c r="CU461" s="68"/>
      <c r="CV461" s="68"/>
      <c r="CW461" s="68"/>
      <c r="CX461" s="68"/>
      <c r="CY461" s="68"/>
      <c r="CZ461" s="68"/>
      <c r="DA461" s="68"/>
      <c r="DB461" s="68"/>
      <c r="DC461" s="68"/>
      <c r="DD461" s="68"/>
      <c r="DE461" s="68"/>
      <c r="DF461" s="86"/>
      <c r="DG461" s="67"/>
      <c r="DH461" s="68"/>
      <c r="DI461" s="68"/>
      <c r="DJ461" s="68"/>
      <c r="DK461" s="68"/>
      <c r="DL461" s="68"/>
      <c r="DM461" s="68"/>
      <c r="DN461" s="68"/>
      <c r="DO461" s="68"/>
      <c r="DP461" s="68"/>
      <c r="DQ461" s="68"/>
      <c r="DR461" s="68"/>
      <c r="DS461" s="68"/>
      <c r="DT461" s="68"/>
      <c r="DU461" s="68"/>
      <c r="DV461" s="86"/>
      <c r="DW461" s="58"/>
      <c r="DX461" s="59"/>
      <c r="DY461" s="59"/>
      <c r="DZ461" s="59"/>
      <c r="EA461" s="59"/>
      <c r="EB461" s="59"/>
      <c r="EC461" s="59"/>
      <c r="ED461" s="59"/>
      <c r="EE461" s="59"/>
      <c r="EF461" s="60"/>
      <c r="EG461" s="67"/>
      <c r="EH461" s="68"/>
      <c r="EI461" s="68"/>
      <c r="EJ461" s="68"/>
      <c r="EK461" s="68"/>
      <c r="EL461" s="68"/>
      <c r="EM461" s="68"/>
      <c r="EN461" s="68"/>
      <c r="EO461" s="68"/>
      <c r="EP461" s="68"/>
      <c r="EQ461" s="68"/>
      <c r="ER461" s="68"/>
      <c r="ES461" s="68"/>
      <c r="ET461" s="68"/>
      <c r="EU461" s="68"/>
      <c r="EV461" s="68"/>
      <c r="EW461" s="68"/>
      <c r="EX461" s="68"/>
      <c r="EY461" s="68"/>
      <c r="EZ461" s="68"/>
      <c r="FA461" s="68"/>
      <c r="FB461" s="68"/>
      <c r="FC461" s="68"/>
      <c r="FD461" s="68"/>
      <c r="FE461" s="68"/>
      <c r="FF461" s="68"/>
      <c r="FG461" s="68"/>
      <c r="FH461" s="68"/>
      <c r="FI461" s="68"/>
      <c r="FJ461" s="68"/>
      <c r="FK461" s="68"/>
      <c r="FL461" s="69"/>
    </row>
    <row r="462" spans="1:172" ht="8.1" customHeight="1" x14ac:dyDescent="0.15">
      <c r="J462" s="91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3"/>
      <c r="AD462" s="61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  <c r="BN462" s="62"/>
      <c r="BO462" s="62"/>
      <c r="BP462" s="62"/>
      <c r="BQ462" s="62"/>
      <c r="BR462" s="62"/>
      <c r="BS462" s="62"/>
      <c r="BT462" s="62"/>
      <c r="BU462" s="62"/>
      <c r="BV462" s="62"/>
      <c r="BW462" s="62"/>
      <c r="BX462" s="62"/>
      <c r="BY462" s="62"/>
      <c r="BZ462" s="63"/>
      <c r="CA462" s="70"/>
      <c r="CB462" s="71"/>
      <c r="CC462" s="71"/>
      <c r="CD462" s="71"/>
      <c r="CE462" s="71"/>
      <c r="CF462" s="71"/>
      <c r="CG462" s="71"/>
      <c r="CH462" s="71"/>
      <c r="CI462" s="71"/>
      <c r="CJ462" s="71"/>
      <c r="CK462" s="71"/>
      <c r="CL462" s="71"/>
      <c r="CM462" s="71"/>
      <c r="CN462" s="71"/>
      <c r="CO462" s="71"/>
      <c r="CP462" s="94"/>
      <c r="CQ462" s="70"/>
      <c r="CR462" s="71"/>
      <c r="CS462" s="71"/>
      <c r="CT462" s="71"/>
      <c r="CU462" s="71"/>
      <c r="CV462" s="71"/>
      <c r="CW462" s="71"/>
      <c r="CX462" s="71"/>
      <c r="CY462" s="71"/>
      <c r="CZ462" s="71"/>
      <c r="DA462" s="71"/>
      <c r="DB462" s="71"/>
      <c r="DC462" s="71"/>
      <c r="DD462" s="71"/>
      <c r="DE462" s="71"/>
      <c r="DF462" s="94"/>
      <c r="DG462" s="70"/>
      <c r="DH462" s="71"/>
      <c r="DI462" s="71"/>
      <c r="DJ462" s="71"/>
      <c r="DK462" s="71"/>
      <c r="DL462" s="71"/>
      <c r="DM462" s="71"/>
      <c r="DN462" s="71"/>
      <c r="DO462" s="71"/>
      <c r="DP462" s="71"/>
      <c r="DQ462" s="71"/>
      <c r="DR462" s="71"/>
      <c r="DS462" s="71"/>
      <c r="DT462" s="71"/>
      <c r="DU462" s="71"/>
      <c r="DV462" s="94"/>
      <c r="DW462" s="61"/>
      <c r="DX462" s="62"/>
      <c r="DY462" s="62"/>
      <c r="DZ462" s="62"/>
      <c r="EA462" s="62"/>
      <c r="EB462" s="62"/>
      <c r="EC462" s="62"/>
      <c r="ED462" s="62"/>
      <c r="EE462" s="62"/>
      <c r="EF462" s="63"/>
      <c r="EG462" s="70"/>
      <c r="EH462" s="71"/>
      <c r="EI462" s="71"/>
      <c r="EJ462" s="71"/>
      <c r="EK462" s="71"/>
      <c r="EL462" s="71"/>
      <c r="EM462" s="71"/>
      <c r="EN462" s="71"/>
      <c r="EO462" s="71"/>
      <c r="EP462" s="71"/>
      <c r="EQ462" s="71"/>
      <c r="ER462" s="71"/>
      <c r="ES462" s="71"/>
      <c r="ET462" s="71"/>
      <c r="EU462" s="71"/>
      <c r="EV462" s="71"/>
      <c r="EW462" s="71"/>
      <c r="EX462" s="71"/>
      <c r="EY462" s="71"/>
      <c r="EZ462" s="71"/>
      <c r="FA462" s="71"/>
      <c r="FB462" s="71"/>
      <c r="FC462" s="71"/>
      <c r="FD462" s="71"/>
      <c r="FE462" s="71"/>
      <c r="FF462" s="71"/>
      <c r="FG462" s="71"/>
      <c r="FH462" s="71"/>
      <c r="FI462" s="71"/>
      <c r="FJ462" s="71"/>
      <c r="FK462" s="71"/>
      <c r="FL462" s="72"/>
    </row>
    <row r="463" spans="1:172" ht="8.1" customHeight="1" x14ac:dyDescent="0.15">
      <c r="A463" s="47">
        <f>A458+1</f>
        <v>62</v>
      </c>
      <c r="B463" s="47">
        <f>IF(J463="",0,1)</f>
        <v>0</v>
      </c>
      <c r="J463" s="73" t="str">
        <f>IF(VLOOKUP($A463,入力シート,2,0)="","",VLOOKUP($A463,入力シート,2,0))</f>
        <v/>
      </c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5"/>
      <c r="AD463" s="55" t="str">
        <f>IF(VLOOKUP($A463,入力シート,3,0)="","",VLOOKUP($A463,入力シート,3,0))</f>
        <v/>
      </c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6"/>
      <c r="BI463" s="56"/>
      <c r="BJ463" s="56"/>
      <c r="BK463" s="56"/>
      <c r="BL463" s="56"/>
      <c r="BM463" s="56"/>
      <c r="BN463" s="56"/>
      <c r="BO463" s="56"/>
      <c r="BP463" s="56"/>
      <c r="BQ463" s="56"/>
      <c r="BR463" s="56"/>
      <c r="BS463" s="56"/>
      <c r="BT463" s="56"/>
      <c r="BU463" s="56"/>
      <c r="BV463" s="56"/>
      <c r="BW463" s="56"/>
      <c r="BX463" s="56"/>
      <c r="BY463" s="56"/>
      <c r="BZ463" s="57"/>
      <c r="CA463" s="64" t="str">
        <f>IF(VLOOKUP($A463,入力シート,4,0)="","",VLOOKUP($A463,入力シート,4,0))</f>
        <v/>
      </c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85"/>
      <c r="CQ463" s="64" t="str">
        <f>IF(VLOOKUP($A463,入力シート,5,0)="","",VLOOKUP($A463,入力シート,5,0))</f>
        <v/>
      </c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85"/>
      <c r="DG463" s="64" t="str">
        <f t="shared" ref="DG463" si="48">IF(AD463="","",CA463-CQ463)</f>
        <v/>
      </c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85"/>
      <c r="DW463" s="55" t="str">
        <f>IF(VLOOKUP($A463,入力シート,6,0)="","",VLOOKUP($A463,入力シート,6,0))</f>
        <v/>
      </c>
      <c r="DX463" s="56"/>
      <c r="DY463" s="56"/>
      <c r="DZ463" s="56"/>
      <c r="EA463" s="56"/>
      <c r="EB463" s="56"/>
      <c r="EC463" s="56"/>
      <c r="ED463" s="56"/>
      <c r="EE463" s="56"/>
      <c r="EF463" s="57"/>
      <c r="EG463" s="64" t="str">
        <f>IF(VLOOKUP($A463,入力シート,7,0)="","",VLOOKUP($A463,入力シート,7,0))</f>
        <v/>
      </c>
      <c r="EH463" s="65"/>
      <c r="EI463" s="65"/>
      <c r="EJ463" s="65"/>
      <c r="EK463" s="65"/>
      <c r="EL463" s="65"/>
      <c r="EM463" s="65"/>
      <c r="EN463" s="65"/>
      <c r="EO463" s="65"/>
      <c r="EP463" s="65"/>
      <c r="EQ463" s="65"/>
      <c r="ER463" s="65"/>
      <c r="ES463" s="65"/>
      <c r="ET463" s="65"/>
      <c r="EU463" s="65"/>
      <c r="EV463" s="65"/>
      <c r="EW463" s="65"/>
      <c r="EX463" s="65"/>
      <c r="EY463" s="65"/>
      <c r="EZ463" s="65"/>
      <c r="FA463" s="65"/>
      <c r="FB463" s="65"/>
      <c r="FC463" s="65"/>
      <c r="FD463" s="65"/>
      <c r="FE463" s="65"/>
      <c r="FF463" s="65"/>
      <c r="FG463" s="65"/>
      <c r="FH463" s="65"/>
      <c r="FI463" s="65"/>
      <c r="FJ463" s="65"/>
      <c r="FK463" s="65"/>
      <c r="FL463" s="66"/>
    </row>
    <row r="464" spans="1:172" ht="8.1" customHeight="1" x14ac:dyDescent="0.15">
      <c r="J464" s="76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8"/>
      <c r="AD464" s="58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  <c r="BR464" s="59"/>
      <c r="BS464" s="59"/>
      <c r="BT464" s="59"/>
      <c r="BU464" s="59"/>
      <c r="BV464" s="59"/>
      <c r="BW464" s="59"/>
      <c r="BX464" s="59"/>
      <c r="BY464" s="59"/>
      <c r="BZ464" s="60"/>
      <c r="CA464" s="67"/>
      <c r="CB464" s="68"/>
      <c r="CC464" s="68"/>
      <c r="CD464" s="68"/>
      <c r="CE464" s="68"/>
      <c r="CF464" s="68"/>
      <c r="CG464" s="68"/>
      <c r="CH464" s="68"/>
      <c r="CI464" s="68"/>
      <c r="CJ464" s="68"/>
      <c r="CK464" s="68"/>
      <c r="CL464" s="68"/>
      <c r="CM464" s="68"/>
      <c r="CN464" s="68"/>
      <c r="CO464" s="68"/>
      <c r="CP464" s="86"/>
      <c r="CQ464" s="67"/>
      <c r="CR464" s="68"/>
      <c r="CS464" s="68"/>
      <c r="CT464" s="68"/>
      <c r="CU464" s="68"/>
      <c r="CV464" s="68"/>
      <c r="CW464" s="68"/>
      <c r="CX464" s="68"/>
      <c r="CY464" s="68"/>
      <c r="CZ464" s="68"/>
      <c r="DA464" s="68"/>
      <c r="DB464" s="68"/>
      <c r="DC464" s="68"/>
      <c r="DD464" s="68"/>
      <c r="DE464" s="68"/>
      <c r="DF464" s="86"/>
      <c r="DG464" s="67"/>
      <c r="DH464" s="68"/>
      <c r="DI464" s="68"/>
      <c r="DJ464" s="68"/>
      <c r="DK464" s="68"/>
      <c r="DL464" s="68"/>
      <c r="DM464" s="68"/>
      <c r="DN464" s="68"/>
      <c r="DO464" s="68"/>
      <c r="DP464" s="68"/>
      <c r="DQ464" s="68"/>
      <c r="DR464" s="68"/>
      <c r="DS464" s="68"/>
      <c r="DT464" s="68"/>
      <c r="DU464" s="68"/>
      <c r="DV464" s="86"/>
      <c r="DW464" s="58"/>
      <c r="DX464" s="59"/>
      <c r="DY464" s="59"/>
      <c r="DZ464" s="59"/>
      <c r="EA464" s="59"/>
      <c r="EB464" s="59"/>
      <c r="EC464" s="59"/>
      <c r="ED464" s="59"/>
      <c r="EE464" s="59"/>
      <c r="EF464" s="60"/>
      <c r="EG464" s="67"/>
      <c r="EH464" s="68"/>
      <c r="EI464" s="68"/>
      <c r="EJ464" s="68"/>
      <c r="EK464" s="68"/>
      <c r="EL464" s="68"/>
      <c r="EM464" s="68"/>
      <c r="EN464" s="68"/>
      <c r="EO464" s="68"/>
      <c r="EP464" s="68"/>
      <c r="EQ464" s="68"/>
      <c r="ER464" s="68"/>
      <c r="ES464" s="68"/>
      <c r="ET464" s="68"/>
      <c r="EU464" s="68"/>
      <c r="EV464" s="68"/>
      <c r="EW464" s="68"/>
      <c r="EX464" s="68"/>
      <c r="EY464" s="68"/>
      <c r="EZ464" s="68"/>
      <c r="FA464" s="68"/>
      <c r="FB464" s="68"/>
      <c r="FC464" s="68"/>
      <c r="FD464" s="68"/>
      <c r="FE464" s="68"/>
      <c r="FF464" s="68"/>
      <c r="FG464" s="68"/>
      <c r="FH464" s="68"/>
      <c r="FI464" s="68"/>
      <c r="FJ464" s="68"/>
      <c r="FK464" s="68"/>
      <c r="FL464" s="69"/>
    </row>
    <row r="465" spans="1:168" ht="8.1" customHeight="1" x14ac:dyDescent="0.15">
      <c r="J465" s="76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8"/>
      <c r="AD465" s="58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9"/>
      <c r="BS465" s="59"/>
      <c r="BT465" s="59"/>
      <c r="BU465" s="59"/>
      <c r="BV465" s="59"/>
      <c r="BW465" s="59"/>
      <c r="BX465" s="59"/>
      <c r="BY465" s="59"/>
      <c r="BZ465" s="60"/>
      <c r="CA465" s="67"/>
      <c r="CB465" s="68"/>
      <c r="CC465" s="68"/>
      <c r="CD465" s="68"/>
      <c r="CE465" s="68"/>
      <c r="CF465" s="68"/>
      <c r="CG465" s="68"/>
      <c r="CH465" s="68"/>
      <c r="CI465" s="68"/>
      <c r="CJ465" s="68"/>
      <c r="CK465" s="68"/>
      <c r="CL465" s="68"/>
      <c r="CM465" s="68"/>
      <c r="CN465" s="68"/>
      <c r="CO465" s="68"/>
      <c r="CP465" s="86"/>
      <c r="CQ465" s="67"/>
      <c r="CR465" s="68"/>
      <c r="CS465" s="68"/>
      <c r="CT465" s="68"/>
      <c r="CU465" s="68"/>
      <c r="CV465" s="68"/>
      <c r="CW465" s="68"/>
      <c r="CX465" s="68"/>
      <c r="CY465" s="68"/>
      <c r="CZ465" s="68"/>
      <c r="DA465" s="68"/>
      <c r="DB465" s="68"/>
      <c r="DC465" s="68"/>
      <c r="DD465" s="68"/>
      <c r="DE465" s="68"/>
      <c r="DF465" s="86"/>
      <c r="DG465" s="67"/>
      <c r="DH465" s="68"/>
      <c r="DI465" s="68"/>
      <c r="DJ465" s="68"/>
      <c r="DK465" s="68"/>
      <c r="DL465" s="68"/>
      <c r="DM465" s="68"/>
      <c r="DN465" s="68"/>
      <c r="DO465" s="68"/>
      <c r="DP465" s="68"/>
      <c r="DQ465" s="68"/>
      <c r="DR465" s="68"/>
      <c r="DS465" s="68"/>
      <c r="DT465" s="68"/>
      <c r="DU465" s="68"/>
      <c r="DV465" s="86"/>
      <c r="DW465" s="58"/>
      <c r="DX465" s="59"/>
      <c r="DY465" s="59"/>
      <c r="DZ465" s="59"/>
      <c r="EA465" s="59"/>
      <c r="EB465" s="59"/>
      <c r="EC465" s="59"/>
      <c r="ED465" s="59"/>
      <c r="EE465" s="59"/>
      <c r="EF465" s="60"/>
      <c r="EG465" s="67"/>
      <c r="EH465" s="68"/>
      <c r="EI465" s="68"/>
      <c r="EJ465" s="68"/>
      <c r="EK465" s="68"/>
      <c r="EL465" s="68"/>
      <c r="EM465" s="68"/>
      <c r="EN465" s="68"/>
      <c r="EO465" s="68"/>
      <c r="EP465" s="68"/>
      <c r="EQ465" s="68"/>
      <c r="ER465" s="68"/>
      <c r="ES465" s="68"/>
      <c r="ET465" s="68"/>
      <c r="EU465" s="68"/>
      <c r="EV465" s="68"/>
      <c r="EW465" s="68"/>
      <c r="EX465" s="68"/>
      <c r="EY465" s="68"/>
      <c r="EZ465" s="68"/>
      <c r="FA465" s="68"/>
      <c r="FB465" s="68"/>
      <c r="FC465" s="68"/>
      <c r="FD465" s="68"/>
      <c r="FE465" s="68"/>
      <c r="FF465" s="68"/>
      <c r="FG465" s="68"/>
      <c r="FH465" s="68"/>
      <c r="FI465" s="68"/>
      <c r="FJ465" s="68"/>
      <c r="FK465" s="68"/>
      <c r="FL465" s="69"/>
    </row>
    <row r="466" spans="1:168" ht="8.1" customHeight="1" x14ac:dyDescent="0.15">
      <c r="J466" s="76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8"/>
      <c r="AD466" s="58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59"/>
      <c r="BQ466" s="59"/>
      <c r="BR466" s="59"/>
      <c r="BS466" s="59"/>
      <c r="BT466" s="59"/>
      <c r="BU466" s="59"/>
      <c r="BV466" s="59"/>
      <c r="BW466" s="59"/>
      <c r="BX466" s="59"/>
      <c r="BY466" s="59"/>
      <c r="BZ466" s="60"/>
      <c r="CA466" s="67"/>
      <c r="CB466" s="68"/>
      <c r="CC466" s="68"/>
      <c r="CD466" s="68"/>
      <c r="CE466" s="68"/>
      <c r="CF466" s="68"/>
      <c r="CG466" s="68"/>
      <c r="CH466" s="68"/>
      <c r="CI466" s="68"/>
      <c r="CJ466" s="68"/>
      <c r="CK466" s="68"/>
      <c r="CL466" s="68"/>
      <c r="CM466" s="68"/>
      <c r="CN466" s="68"/>
      <c r="CO466" s="68"/>
      <c r="CP466" s="86"/>
      <c r="CQ466" s="67"/>
      <c r="CR466" s="68"/>
      <c r="CS466" s="68"/>
      <c r="CT466" s="68"/>
      <c r="CU466" s="68"/>
      <c r="CV466" s="68"/>
      <c r="CW466" s="68"/>
      <c r="CX466" s="68"/>
      <c r="CY466" s="68"/>
      <c r="CZ466" s="68"/>
      <c r="DA466" s="68"/>
      <c r="DB466" s="68"/>
      <c r="DC466" s="68"/>
      <c r="DD466" s="68"/>
      <c r="DE466" s="68"/>
      <c r="DF466" s="86"/>
      <c r="DG466" s="67"/>
      <c r="DH466" s="68"/>
      <c r="DI466" s="68"/>
      <c r="DJ466" s="68"/>
      <c r="DK466" s="68"/>
      <c r="DL466" s="68"/>
      <c r="DM466" s="68"/>
      <c r="DN466" s="68"/>
      <c r="DO466" s="68"/>
      <c r="DP466" s="68"/>
      <c r="DQ466" s="68"/>
      <c r="DR466" s="68"/>
      <c r="DS466" s="68"/>
      <c r="DT466" s="68"/>
      <c r="DU466" s="68"/>
      <c r="DV466" s="86"/>
      <c r="DW466" s="58"/>
      <c r="DX466" s="59"/>
      <c r="DY466" s="59"/>
      <c r="DZ466" s="59"/>
      <c r="EA466" s="59"/>
      <c r="EB466" s="59"/>
      <c r="EC466" s="59"/>
      <c r="ED466" s="59"/>
      <c r="EE466" s="59"/>
      <c r="EF466" s="60"/>
      <c r="EG466" s="67"/>
      <c r="EH466" s="68"/>
      <c r="EI466" s="68"/>
      <c r="EJ466" s="68"/>
      <c r="EK466" s="68"/>
      <c r="EL466" s="68"/>
      <c r="EM466" s="68"/>
      <c r="EN466" s="68"/>
      <c r="EO466" s="68"/>
      <c r="EP466" s="68"/>
      <c r="EQ466" s="68"/>
      <c r="ER466" s="68"/>
      <c r="ES466" s="68"/>
      <c r="ET466" s="68"/>
      <c r="EU466" s="68"/>
      <c r="EV466" s="68"/>
      <c r="EW466" s="68"/>
      <c r="EX466" s="68"/>
      <c r="EY466" s="68"/>
      <c r="EZ466" s="68"/>
      <c r="FA466" s="68"/>
      <c r="FB466" s="68"/>
      <c r="FC466" s="68"/>
      <c r="FD466" s="68"/>
      <c r="FE466" s="68"/>
      <c r="FF466" s="68"/>
      <c r="FG466" s="68"/>
      <c r="FH466" s="68"/>
      <c r="FI466" s="68"/>
      <c r="FJ466" s="68"/>
      <c r="FK466" s="68"/>
      <c r="FL466" s="69"/>
    </row>
    <row r="467" spans="1:168" ht="8.1" customHeight="1" x14ac:dyDescent="0.15">
      <c r="J467" s="91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3"/>
      <c r="AD467" s="61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  <c r="BG467" s="62"/>
      <c r="BH467" s="62"/>
      <c r="BI467" s="62"/>
      <c r="BJ467" s="62"/>
      <c r="BK467" s="62"/>
      <c r="BL467" s="62"/>
      <c r="BM467" s="62"/>
      <c r="BN467" s="62"/>
      <c r="BO467" s="62"/>
      <c r="BP467" s="62"/>
      <c r="BQ467" s="62"/>
      <c r="BR467" s="62"/>
      <c r="BS467" s="62"/>
      <c r="BT467" s="62"/>
      <c r="BU467" s="62"/>
      <c r="BV467" s="62"/>
      <c r="BW467" s="62"/>
      <c r="BX467" s="62"/>
      <c r="BY467" s="62"/>
      <c r="BZ467" s="63"/>
      <c r="CA467" s="70"/>
      <c r="CB467" s="71"/>
      <c r="CC467" s="71"/>
      <c r="CD467" s="71"/>
      <c r="CE467" s="71"/>
      <c r="CF467" s="71"/>
      <c r="CG467" s="71"/>
      <c r="CH467" s="71"/>
      <c r="CI467" s="71"/>
      <c r="CJ467" s="71"/>
      <c r="CK467" s="71"/>
      <c r="CL467" s="71"/>
      <c r="CM467" s="71"/>
      <c r="CN467" s="71"/>
      <c r="CO467" s="71"/>
      <c r="CP467" s="94"/>
      <c r="CQ467" s="70"/>
      <c r="CR467" s="71"/>
      <c r="CS467" s="71"/>
      <c r="CT467" s="71"/>
      <c r="CU467" s="71"/>
      <c r="CV467" s="71"/>
      <c r="CW467" s="71"/>
      <c r="CX467" s="71"/>
      <c r="CY467" s="71"/>
      <c r="CZ467" s="71"/>
      <c r="DA467" s="71"/>
      <c r="DB467" s="71"/>
      <c r="DC467" s="71"/>
      <c r="DD467" s="71"/>
      <c r="DE467" s="71"/>
      <c r="DF467" s="94"/>
      <c r="DG467" s="70"/>
      <c r="DH467" s="71"/>
      <c r="DI467" s="71"/>
      <c r="DJ467" s="71"/>
      <c r="DK467" s="71"/>
      <c r="DL467" s="71"/>
      <c r="DM467" s="71"/>
      <c r="DN467" s="71"/>
      <c r="DO467" s="71"/>
      <c r="DP467" s="71"/>
      <c r="DQ467" s="71"/>
      <c r="DR467" s="71"/>
      <c r="DS467" s="71"/>
      <c r="DT467" s="71"/>
      <c r="DU467" s="71"/>
      <c r="DV467" s="94"/>
      <c r="DW467" s="61"/>
      <c r="DX467" s="62"/>
      <c r="DY467" s="62"/>
      <c r="DZ467" s="62"/>
      <c r="EA467" s="62"/>
      <c r="EB467" s="62"/>
      <c r="EC467" s="62"/>
      <c r="ED467" s="62"/>
      <c r="EE467" s="62"/>
      <c r="EF467" s="63"/>
      <c r="EG467" s="70"/>
      <c r="EH467" s="71"/>
      <c r="EI467" s="71"/>
      <c r="EJ467" s="71"/>
      <c r="EK467" s="71"/>
      <c r="EL467" s="71"/>
      <c r="EM467" s="71"/>
      <c r="EN467" s="71"/>
      <c r="EO467" s="71"/>
      <c r="EP467" s="71"/>
      <c r="EQ467" s="71"/>
      <c r="ER467" s="71"/>
      <c r="ES467" s="71"/>
      <c r="ET467" s="71"/>
      <c r="EU467" s="71"/>
      <c r="EV467" s="71"/>
      <c r="EW467" s="71"/>
      <c r="EX467" s="71"/>
      <c r="EY467" s="71"/>
      <c r="EZ467" s="71"/>
      <c r="FA467" s="71"/>
      <c r="FB467" s="71"/>
      <c r="FC467" s="71"/>
      <c r="FD467" s="71"/>
      <c r="FE467" s="71"/>
      <c r="FF467" s="71"/>
      <c r="FG467" s="71"/>
      <c r="FH467" s="71"/>
      <c r="FI467" s="71"/>
      <c r="FJ467" s="71"/>
      <c r="FK467" s="71"/>
      <c r="FL467" s="72"/>
    </row>
    <row r="468" spans="1:168" ht="8.1" customHeight="1" x14ac:dyDescent="0.15">
      <c r="A468" s="47">
        <f>A463+1</f>
        <v>63</v>
      </c>
      <c r="B468" s="47">
        <f>IF(J468="",0,1)</f>
        <v>0</v>
      </c>
      <c r="J468" s="73" t="str">
        <f>IF(VLOOKUP($A468,入力シート,2,0)="","",VLOOKUP($A468,入力シート,2,0))</f>
        <v/>
      </c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5"/>
      <c r="AD468" s="55" t="str">
        <f>IF(VLOOKUP($A468,入力シート,3,0)="","",VLOOKUP($A468,入力シート,3,0))</f>
        <v/>
      </c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6"/>
      <c r="BQ468" s="56"/>
      <c r="BR468" s="56"/>
      <c r="BS468" s="56"/>
      <c r="BT468" s="56"/>
      <c r="BU468" s="56"/>
      <c r="BV468" s="56"/>
      <c r="BW468" s="56"/>
      <c r="BX468" s="56"/>
      <c r="BY468" s="56"/>
      <c r="BZ468" s="57"/>
      <c r="CA468" s="64" t="str">
        <f>IF(VLOOKUP($A468,入力シート,4,0)="","",VLOOKUP($A468,入力シート,4,0))</f>
        <v/>
      </c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85"/>
      <c r="CQ468" s="64" t="str">
        <f>IF(VLOOKUP($A468,入力シート,5,0)="","",VLOOKUP($A468,入力シート,5,0))</f>
        <v/>
      </c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85"/>
      <c r="DG468" s="64" t="str">
        <f t="shared" ref="DG468" si="49">IF(AD468="","",CA468-CQ468)</f>
        <v/>
      </c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85"/>
      <c r="DW468" s="55" t="str">
        <f>IF(VLOOKUP($A468,入力シート,6,0)="","",VLOOKUP($A468,入力シート,6,0))</f>
        <v/>
      </c>
      <c r="DX468" s="56"/>
      <c r="DY468" s="56"/>
      <c r="DZ468" s="56"/>
      <c r="EA468" s="56"/>
      <c r="EB468" s="56"/>
      <c r="EC468" s="56"/>
      <c r="ED468" s="56"/>
      <c r="EE468" s="56"/>
      <c r="EF468" s="57"/>
      <c r="EG468" s="64" t="str">
        <f>IF(VLOOKUP($A468,入力シート,7,0)="","",VLOOKUP($A468,入力シート,7,0))</f>
        <v/>
      </c>
      <c r="EH468" s="65"/>
      <c r="EI468" s="65"/>
      <c r="EJ468" s="65"/>
      <c r="EK468" s="65"/>
      <c r="EL468" s="65"/>
      <c r="EM468" s="65"/>
      <c r="EN468" s="65"/>
      <c r="EO468" s="65"/>
      <c r="EP468" s="65"/>
      <c r="EQ468" s="65"/>
      <c r="ER468" s="65"/>
      <c r="ES468" s="65"/>
      <c r="ET468" s="65"/>
      <c r="EU468" s="65"/>
      <c r="EV468" s="65"/>
      <c r="EW468" s="65"/>
      <c r="EX468" s="65"/>
      <c r="EY468" s="65"/>
      <c r="EZ468" s="65"/>
      <c r="FA468" s="65"/>
      <c r="FB468" s="65"/>
      <c r="FC468" s="65"/>
      <c r="FD468" s="65"/>
      <c r="FE468" s="65"/>
      <c r="FF468" s="65"/>
      <c r="FG468" s="65"/>
      <c r="FH468" s="65"/>
      <c r="FI468" s="65"/>
      <c r="FJ468" s="65"/>
      <c r="FK468" s="65"/>
      <c r="FL468" s="66"/>
    </row>
    <row r="469" spans="1:168" ht="8.1" customHeight="1" x14ac:dyDescent="0.15">
      <c r="J469" s="76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8"/>
      <c r="AD469" s="58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  <c r="BR469" s="59"/>
      <c r="BS469" s="59"/>
      <c r="BT469" s="59"/>
      <c r="BU469" s="59"/>
      <c r="BV469" s="59"/>
      <c r="BW469" s="59"/>
      <c r="BX469" s="59"/>
      <c r="BY469" s="59"/>
      <c r="BZ469" s="60"/>
      <c r="CA469" s="67"/>
      <c r="CB469" s="68"/>
      <c r="CC469" s="68"/>
      <c r="CD469" s="68"/>
      <c r="CE469" s="68"/>
      <c r="CF469" s="68"/>
      <c r="CG469" s="68"/>
      <c r="CH469" s="68"/>
      <c r="CI469" s="68"/>
      <c r="CJ469" s="68"/>
      <c r="CK469" s="68"/>
      <c r="CL469" s="68"/>
      <c r="CM469" s="68"/>
      <c r="CN469" s="68"/>
      <c r="CO469" s="68"/>
      <c r="CP469" s="86"/>
      <c r="CQ469" s="67"/>
      <c r="CR469" s="68"/>
      <c r="CS469" s="68"/>
      <c r="CT469" s="68"/>
      <c r="CU469" s="68"/>
      <c r="CV469" s="68"/>
      <c r="CW469" s="68"/>
      <c r="CX469" s="68"/>
      <c r="CY469" s="68"/>
      <c r="CZ469" s="68"/>
      <c r="DA469" s="68"/>
      <c r="DB469" s="68"/>
      <c r="DC469" s="68"/>
      <c r="DD469" s="68"/>
      <c r="DE469" s="68"/>
      <c r="DF469" s="86"/>
      <c r="DG469" s="67"/>
      <c r="DH469" s="68"/>
      <c r="DI469" s="68"/>
      <c r="DJ469" s="68"/>
      <c r="DK469" s="68"/>
      <c r="DL469" s="68"/>
      <c r="DM469" s="68"/>
      <c r="DN469" s="68"/>
      <c r="DO469" s="68"/>
      <c r="DP469" s="68"/>
      <c r="DQ469" s="68"/>
      <c r="DR469" s="68"/>
      <c r="DS469" s="68"/>
      <c r="DT469" s="68"/>
      <c r="DU469" s="68"/>
      <c r="DV469" s="86"/>
      <c r="DW469" s="58"/>
      <c r="DX469" s="59"/>
      <c r="DY469" s="59"/>
      <c r="DZ469" s="59"/>
      <c r="EA469" s="59"/>
      <c r="EB469" s="59"/>
      <c r="EC469" s="59"/>
      <c r="ED469" s="59"/>
      <c r="EE469" s="59"/>
      <c r="EF469" s="60"/>
      <c r="EG469" s="67"/>
      <c r="EH469" s="68"/>
      <c r="EI469" s="68"/>
      <c r="EJ469" s="68"/>
      <c r="EK469" s="68"/>
      <c r="EL469" s="68"/>
      <c r="EM469" s="68"/>
      <c r="EN469" s="68"/>
      <c r="EO469" s="68"/>
      <c r="EP469" s="68"/>
      <c r="EQ469" s="68"/>
      <c r="ER469" s="68"/>
      <c r="ES469" s="68"/>
      <c r="ET469" s="68"/>
      <c r="EU469" s="68"/>
      <c r="EV469" s="68"/>
      <c r="EW469" s="68"/>
      <c r="EX469" s="68"/>
      <c r="EY469" s="68"/>
      <c r="EZ469" s="68"/>
      <c r="FA469" s="68"/>
      <c r="FB469" s="68"/>
      <c r="FC469" s="68"/>
      <c r="FD469" s="68"/>
      <c r="FE469" s="68"/>
      <c r="FF469" s="68"/>
      <c r="FG469" s="68"/>
      <c r="FH469" s="68"/>
      <c r="FI469" s="68"/>
      <c r="FJ469" s="68"/>
      <c r="FK469" s="68"/>
      <c r="FL469" s="69"/>
    </row>
    <row r="470" spans="1:168" ht="8.1" customHeight="1" x14ac:dyDescent="0.15">
      <c r="J470" s="76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8"/>
      <c r="AD470" s="58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59"/>
      <c r="BQ470" s="59"/>
      <c r="BR470" s="59"/>
      <c r="BS470" s="59"/>
      <c r="BT470" s="59"/>
      <c r="BU470" s="59"/>
      <c r="BV470" s="59"/>
      <c r="BW470" s="59"/>
      <c r="BX470" s="59"/>
      <c r="BY470" s="59"/>
      <c r="BZ470" s="60"/>
      <c r="CA470" s="67"/>
      <c r="CB470" s="68"/>
      <c r="CC470" s="68"/>
      <c r="CD470" s="68"/>
      <c r="CE470" s="68"/>
      <c r="CF470" s="68"/>
      <c r="CG470" s="68"/>
      <c r="CH470" s="68"/>
      <c r="CI470" s="68"/>
      <c r="CJ470" s="68"/>
      <c r="CK470" s="68"/>
      <c r="CL470" s="68"/>
      <c r="CM470" s="68"/>
      <c r="CN470" s="68"/>
      <c r="CO470" s="68"/>
      <c r="CP470" s="86"/>
      <c r="CQ470" s="67"/>
      <c r="CR470" s="68"/>
      <c r="CS470" s="68"/>
      <c r="CT470" s="68"/>
      <c r="CU470" s="68"/>
      <c r="CV470" s="68"/>
      <c r="CW470" s="68"/>
      <c r="CX470" s="68"/>
      <c r="CY470" s="68"/>
      <c r="CZ470" s="68"/>
      <c r="DA470" s="68"/>
      <c r="DB470" s="68"/>
      <c r="DC470" s="68"/>
      <c r="DD470" s="68"/>
      <c r="DE470" s="68"/>
      <c r="DF470" s="86"/>
      <c r="DG470" s="67"/>
      <c r="DH470" s="68"/>
      <c r="DI470" s="68"/>
      <c r="DJ470" s="68"/>
      <c r="DK470" s="68"/>
      <c r="DL470" s="68"/>
      <c r="DM470" s="68"/>
      <c r="DN470" s="68"/>
      <c r="DO470" s="68"/>
      <c r="DP470" s="68"/>
      <c r="DQ470" s="68"/>
      <c r="DR470" s="68"/>
      <c r="DS470" s="68"/>
      <c r="DT470" s="68"/>
      <c r="DU470" s="68"/>
      <c r="DV470" s="86"/>
      <c r="DW470" s="58"/>
      <c r="DX470" s="59"/>
      <c r="DY470" s="59"/>
      <c r="DZ470" s="59"/>
      <c r="EA470" s="59"/>
      <c r="EB470" s="59"/>
      <c r="EC470" s="59"/>
      <c r="ED470" s="59"/>
      <c r="EE470" s="59"/>
      <c r="EF470" s="60"/>
      <c r="EG470" s="67"/>
      <c r="EH470" s="68"/>
      <c r="EI470" s="68"/>
      <c r="EJ470" s="68"/>
      <c r="EK470" s="68"/>
      <c r="EL470" s="68"/>
      <c r="EM470" s="68"/>
      <c r="EN470" s="68"/>
      <c r="EO470" s="68"/>
      <c r="EP470" s="68"/>
      <c r="EQ470" s="68"/>
      <c r="ER470" s="68"/>
      <c r="ES470" s="68"/>
      <c r="ET470" s="68"/>
      <c r="EU470" s="68"/>
      <c r="EV470" s="68"/>
      <c r="EW470" s="68"/>
      <c r="EX470" s="68"/>
      <c r="EY470" s="68"/>
      <c r="EZ470" s="68"/>
      <c r="FA470" s="68"/>
      <c r="FB470" s="68"/>
      <c r="FC470" s="68"/>
      <c r="FD470" s="68"/>
      <c r="FE470" s="68"/>
      <c r="FF470" s="68"/>
      <c r="FG470" s="68"/>
      <c r="FH470" s="68"/>
      <c r="FI470" s="68"/>
      <c r="FJ470" s="68"/>
      <c r="FK470" s="68"/>
      <c r="FL470" s="69"/>
    </row>
    <row r="471" spans="1:168" ht="8.1" customHeight="1" x14ac:dyDescent="0.15">
      <c r="J471" s="76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8"/>
      <c r="AD471" s="58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59"/>
      <c r="BQ471" s="59"/>
      <c r="BR471" s="59"/>
      <c r="BS471" s="59"/>
      <c r="BT471" s="59"/>
      <c r="BU471" s="59"/>
      <c r="BV471" s="59"/>
      <c r="BW471" s="59"/>
      <c r="BX471" s="59"/>
      <c r="BY471" s="59"/>
      <c r="BZ471" s="60"/>
      <c r="CA471" s="67"/>
      <c r="CB471" s="68"/>
      <c r="CC471" s="68"/>
      <c r="CD471" s="68"/>
      <c r="CE471" s="68"/>
      <c r="CF471" s="68"/>
      <c r="CG471" s="68"/>
      <c r="CH471" s="68"/>
      <c r="CI471" s="68"/>
      <c r="CJ471" s="68"/>
      <c r="CK471" s="68"/>
      <c r="CL471" s="68"/>
      <c r="CM471" s="68"/>
      <c r="CN471" s="68"/>
      <c r="CO471" s="68"/>
      <c r="CP471" s="86"/>
      <c r="CQ471" s="67"/>
      <c r="CR471" s="68"/>
      <c r="CS471" s="68"/>
      <c r="CT471" s="68"/>
      <c r="CU471" s="68"/>
      <c r="CV471" s="68"/>
      <c r="CW471" s="68"/>
      <c r="CX471" s="68"/>
      <c r="CY471" s="68"/>
      <c r="CZ471" s="68"/>
      <c r="DA471" s="68"/>
      <c r="DB471" s="68"/>
      <c r="DC471" s="68"/>
      <c r="DD471" s="68"/>
      <c r="DE471" s="68"/>
      <c r="DF471" s="86"/>
      <c r="DG471" s="67"/>
      <c r="DH471" s="68"/>
      <c r="DI471" s="68"/>
      <c r="DJ471" s="68"/>
      <c r="DK471" s="68"/>
      <c r="DL471" s="68"/>
      <c r="DM471" s="68"/>
      <c r="DN471" s="68"/>
      <c r="DO471" s="68"/>
      <c r="DP471" s="68"/>
      <c r="DQ471" s="68"/>
      <c r="DR471" s="68"/>
      <c r="DS471" s="68"/>
      <c r="DT471" s="68"/>
      <c r="DU471" s="68"/>
      <c r="DV471" s="86"/>
      <c r="DW471" s="58"/>
      <c r="DX471" s="59"/>
      <c r="DY471" s="59"/>
      <c r="DZ471" s="59"/>
      <c r="EA471" s="59"/>
      <c r="EB471" s="59"/>
      <c r="EC471" s="59"/>
      <c r="ED471" s="59"/>
      <c r="EE471" s="59"/>
      <c r="EF471" s="60"/>
      <c r="EG471" s="67"/>
      <c r="EH471" s="68"/>
      <c r="EI471" s="68"/>
      <c r="EJ471" s="68"/>
      <c r="EK471" s="68"/>
      <c r="EL471" s="68"/>
      <c r="EM471" s="68"/>
      <c r="EN471" s="68"/>
      <c r="EO471" s="68"/>
      <c r="EP471" s="68"/>
      <c r="EQ471" s="68"/>
      <c r="ER471" s="68"/>
      <c r="ES471" s="68"/>
      <c r="ET471" s="68"/>
      <c r="EU471" s="68"/>
      <c r="EV471" s="68"/>
      <c r="EW471" s="68"/>
      <c r="EX471" s="68"/>
      <c r="EY471" s="68"/>
      <c r="EZ471" s="68"/>
      <c r="FA471" s="68"/>
      <c r="FB471" s="68"/>
      <c r="FC471" s="68"/>
      <c r="FD471" s="68"/>
      <c r="FE471" s="68"/>
      <c r="FF471" s="68"/>
      <c r="FG471" s="68"/>
      <c r="FH471" s="68"/>
      <c r="FI471" s="68"/>
      <c r="FJ471" s="68"/>
      <c r="FK471" s="68"/>
      <c r="FL471" s="69"/>
    </row>
    <row r="472" spans="1:168" ht="8.1" customHeight="1" x14ac:dyDescent="0.15">
      <c r="J472" s="91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3"/>
      <c r="AD472" s="61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2"/>
      <c r="AY472" s="62"/>
      <c r="AZ472" s="62"/>
      <c r="BA472" s="62"/>
      <c r="BB472" s="62"/>
      <c r="BC472" s="62"/>
      <c r="BD472" s="62"/>
      <c r="BE472" s="62"/>
      <c r="BF472" s="62"/>
      <c r="BG472" s="62"/>
      <c r="BH472" s="62"/>
      <c r="BI472" s="62"/>
      <c r="BJ472" s="62"/>
      <c r="BK472" s="62"/>
      <c r="BL472" s="62"/>
      <c r="BM472" s="62"/>
      <c r="BN472" s="62"/>
      <c r="BO472" s="62"/>
      <c r="BP472" s="62"/>
      <c r="BQ472" s="62"/>
      <c r="BR472" s="62"/>
      <c r="BS472" s="62"/>
      <c r="BT472" s="62"/>
      <c r="BU472" s="62"/>
      <c r="BV472" s="62"/>
      <c r="BW472" s="62"/>
      <c r="BX472" s="62"/>
      <c r="BY472" s="62"/>
      <c r="BZ472" s="63"/>
      <c r="CA472" s="70"/>
      <c r="CB472" s="71"/>
      <c r="CC472" s="71"/>
      <c r="CD472" s="71"/>
      <c r="CE472" s="71"/>
      <c r="CF472" s="71"/>
      <c r="CG472" s="71"/>
      <c r="CH472" s="71"/>
      <c r="CI472" s="71"/>
      <c r="CJ472" s="71"/>
      <c r="CK472" s="71"/>
      <c r="CL472" s="71"/>
      <c r="CM472" s="71"/>
      <c r="CN472" s="71"/>
      <c r="CO472" s="71"/>
      <c r="CP472" s="94"/>
      <c r="CQ472" s="70"/>
      <c r="CR472" s="71"/>
      <c r="CS472" s="71"/>
      <c r="CT472" s="71"/>
      <c r="CU472" s="71"/>
      <c r="CV472" s="71"/>
      <c r="CW472" s="71"/>
      <c r="CX472" s="71"/>
      <c r="CY472" s="71"/>
      <c r="CZ472" s="71"/>
      <c r="DA472" s="71"/>
      <c r="DB472" s="71"/>
      <c r="DC472" s="71"/>
      <c r="DD472" s="71"/>
      <c r="DE472" s="71"/>
      <c r="DF472" s="94"/>
      <c r="DG472" s="70"/>
      <c r="DH472" s="71"/>
      <c r="DI472" s="71"/>
      <c r="DJ472" s="71"/>
      <c r="DK472" s="71"/>
      <c r="DL472" s="71"/>
      <c r="DM472" s="71"/>
      <c r="DN472" s="71"/>
      <c r="DO472" s="71"/>
      <c r="DP472" s="71"/>
      <c r="DQ472" s="71"/>
      <c r="DR472" s="71"/>
      <c r="DS472" s="71"/>
      <c r="DT472" s="71"/>
      <c r="DU472" s="71"/>
      <c r="DV472" s="94"/>
      <c r="DW472" s="61"/>
      <c r="DX472" s="62"/>
      <c r="DY472" s="62"/>
      <c r="DZ472" s="62"/>
      <c r="EA472" s="62"/>
      <c r="EB472" s="62"/>
      <c r="EC472" s="62"/>
      <c r="ED472" s="62"/>
      <c r="EE472" s="62"/>
      <c r="EF472" s="63"/>
      <c r="EG472" s="70"/>
      <c r="EH472" s="71"/>
      <c r="EI472" s="71"/>
      <c r="EJ472" s="71"/>
      <c r="EK472" s="71"/>
      <c r="EL472" s="71"/>
      <c r="EM472" s="71"/>
      <c r="EN472" s="71"/>
      <c r="EO472" s="71"/>
      <c r="EP472" s="71"/>
      <c r="EQ472" s="71"/>
      <c r="ER472" s="71"/>
      <c r="ES472" s="71"/>
      <c r="ET472" s="71"/>
      <c r="EU472" s="71"/>
      <c r="EV472" s="71"/>
      <c r="EW472" s="71"/>
      <c r="EX472" s="71"/>
      <c r="EY472" s="71"/>
      <c r="EZ472" s="71"/>
      <c r="FA472" s="71"/>
      <c r="FB472" s="71"/>
      <c r="FC472" s="71"/>
      <c r="FD472" s="71"/>
      <c r="FE472" s="71"/>
      <c r="FF472" s="71"/>
      <c r="FG472" s="71"/>
      <c r="FH472" s="71"/>
      <c r="FI472" s="71"/>
      <c r="FJ472" s="71"/>
      <c r="FK472" s="71"/>
      <c r="FL472" s="72"/>
    </row>
    <row r="473" spans="1:168" ht="8.1" customHeight="1" x14ac:dyDescent="0.15">
      <c r="A473" s="47">
        <f>A468+1</f>
        <v>64</v>
      </c>
      <c r="B473" s="47">
        <f>IF(J473="",0,1)</f>
        <v>0</v>
      </c>
      <c r="J473" s="73" t="str">
        <f>IF(VLOOKUP($A473,入力シート,2,0)="","",VLOOKUP($A473,入力シート,2,0))</f>
        <v/>
      </c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5"/>
      <c r="AD473" s="55" t="str">
        <f>IF(VLOOKUP($A473,入力シート,3,0)="","",VLOOKUP($A473,入力シート,3,0))</f>
        <v/>
      </c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6"/>
      <c r="BQ473" s="56"/>
      <c r="BR473" s="56"/>
      <c r="BS473" s="56"/>
      <c r="BT473" s="56"/>
      <c r="BU473" s="56"/>
      <c r="BV473" s="56"/>
      <c r="BW473" s="56"/>
      <c r="BX473" s="56"/>
      <c r="BY473" s="56"/>
      <c r="BZ473" s="57"/>
      <c r="CA473" s="64" t="str">
        <f>IF(VLOOKUP($A473,入力シート,4,0)="","",VLOOKUP($A473,入力シート,4,0))</f>
        <v/>
      </c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85"/>
      <c r="CQ473" s="64" t="str">
        <f>IF(VLOOKUP($A473,入力シート,5,0)="","",VLOOKUP($A473,入力シート,5,0))</f>
        <v/>
      </c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85"/>
      <c r="DG473" s="64" t="str">
        <f t="shared" ref="DG473" si="50">IF(AD473="","",CA473-CQ473)</f>
        <v/>
      </c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85"/>
      <c r="DW473" s="55" t="str">
        <f>IF(VLOOKUP($A473,入力シート,6,0)="","",VLOOKUP($A473,入力シート,6,0))</f>
        <v/>
      </c>
      <c r="DX473" s="56"/>
      <c r="DY473" s="56"/>
      <c r="DZ473" s="56"/>
      <c r="EA473" s="56"/>
      <c r="EB473" s="56"/>
      <c r="EC473" s="56"/>
      <c r="ED473" s="56"/>
      <c r="EE473" s="56"/>
      <c r="EF473" s="57"/>
      <c r="EG473" s="64" t="str">
        <f>IF(VLOOKUP($A473,入力シート,7,0)="","",VLOOKUP($A473,入力シート,7,0))</f>
        <v/>
      </c>
      <c r="EH473" s="65"/>
      <c r="EI473" s="65"/>
      <c r="EJ473" s="65"/>
      <c r="EK473" s="65"/>
      <c r="EL473" s="65"/>
      <c r="EM473" s="65"/>
      <c r="EN473" s="65"/>
      <c r="EO473" s="65"/>
      <c r="EP473" s="65"/>
      <c r="EQ473" s="65"/>
      <c r="ER473" s="65"/>
      <c r="ES473" s="65"/>
      <c r="ET473" s="65"/>
      <c r="EU473" s="65"/>
      <c r="EV473" s="65"/>
      <c r="EW473" s="65"/>
      <c r="EX473" s="65"/>
      <c r="EY473" s="65"/>
      <c r="EZ473" s="65"/>
      <c r="FA473" s="65"/>
      <c r="FB473" s="65"/>
      <c r="FC473" s="65"/>
      <c r="FD473" s="65"/>
      <c r="FE473" s="65"/>
      <c r="FF473" s="65"/>
      <c r="FG473" s="65"/>
      <c r="FH473" s="65"/>
      <c r="FI473" s="65"/>
      <c r="FJ473" s="65"/>
      <c r="FK473" s="65"/>
      <c r="FL473" s="66"/>
    </row>
    <row r="474" spans="1:168" ht="8.1" customHeight="1" x14ac:dyDescent="0.15">
      <c r="J474" s="76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8"/>
      <c r="AD474" s="58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59"/>
      <c r="BQ474" s="59"/>
      <c r="BR474" s="59"/>
      <c r="BS474" s="59"/>
      <c r="BT474" s="59"/>
      <c r="BU474" s="59"/>
      <c r="BV474" s="59"/>
      <c r="BW474" s="59"/>
      <c r="BX474" s="59"/>
      <c r="BY474" s="59"/>
      <c r="BZ474" s="60"/>
      <c r="CA474" s="67"/>
      <c r="CB474" s="68"/>
      <c r="CC474" s="68"/>
      <c r="CD474" s="68"/>
      <c r="CE474" s="68"/>
      <c r="CF474" s="68"/>
      <c r="CG474" s="68"/>
      <c r="CH474" s="68"/>
      <c r="CI474" s="68"/>
      <c r="CJ474" s="68"/>
      <c r="CK474" s="68"/>
      <c r="CL474" s="68"/>
      <c r="CM474" s="68"/>
      <c r="CN474" s="68"/>
      <c r="CO474" s="68"/>
      <c r="CP474" s="86"/>
      <c r="CQ474" s="67"/>
      <c r="CR474" s="68"/>
      <c r="CS474" s="68"/>
      <c r="CT474" s="68"/>
      <c r="CU474" s="68"/>
      <c r="CV474" s="68"/>
      <c r="CW474" s="68"/>
      <c r="CX474" s="68"/>
      <c r="CY474" s="68"/>
      <c r="CZ474" s="68"/>
      <c r="DA474" s="68"/>
      <c r="DB474" s="68"/>
      <c r="DC474" s="68"/>
      <c r="DD474" s="68"/>
      <c r="DE474" s="68"/>
      <c r="DF474" s="86"/>
      <c r="DG474" s="67"/>
      <c r="DH474" s="68"/>
      <c r="DI474" s="68"/>
      <c r="DJ474" s="68"/>
      <c r="DK474" s="68"/>
      <c r="DL474" s="68"/>
      <c r="DM474" s="68"/>
      <c r="DN474" s="68"/>
      <c r="DO474" s="68"/>
      <c r="DP474" s="68"/>
      <c r="DQ474" s="68"/>
      <c r="DR474" s="68"/>
      <c r="DS474" s="68"/>
      <c r="DT474" s="68"/>
      <c r="DU474" s="68"/>
      <c r="DV474" s="86"/>
      <c r="DW474" s="58"/>
      <c r="DX474" s="59"/>
      <c r="DY474" s="59"/>
      <c r="DZ474" s="59"/>
      <c r="EA474" s="59"/>
      <c r="EB474" s="59"/>
      <c r="EC474" s="59"/>
      <c r="ED474" s="59"/>
      <c r="EE474" s="59"/>
      <c r="EF474" s="60"/>
      <c r="EG474" s="67"/>
      <c r="EH474" s="68"/>
      <c r="EI474" s="68"/>
      <c r="EJ474" s="68"/>
      <c r="EK474" s="68"/>
      <c r="EL474" s="68"/>
      <c r="EM474" s="68"/>
      <c r="EN474" s="68"/>
      <c r="EO474" s="68"/>
      <c r="EP474" s="68"/>
      <c r="EQ474" s="68"/>
      <c r="ER474" s="68"/>
      <c r="ES474" s="68"/>
      <c r="ET474" s="68"/>
      <c r="EU474" s="68"/>
      <c r="EV474" s="68"/>
      <c r="EW474" s="68"/>
      <c r="EX474" s="68"/>
      <c r="EY474" s="68"/>
      <c r="EZ474" s="68"/>
      <c r="FA474" s="68"/>
      <c r="FB474" s="68"/>
      <c r="FC474" s="68"/>
      <c r="FD474" s="68"/>
      <c r="FE474" s="68"/>
      <c r="FF474" s="68"/>
      <c r="FG474" s="68"/>
      <c r="FH474" s="68"/>
      <c r="FI474" s="68"/>
      <c r="FJ474" s="68"/>
      <c r="FK474" s="68"/>
      <c r="FL474" s="69"/>
    </row>
    <row r="475" spans="1:168" ht="8.1" customHeight="1" x14ac:dyDescent="0.15">
      <c r="J475" s="76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8"/>
      <c r="AD475" s="58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59"/>
      <c r="BQ475" s="59"/>
      <c r="BR475" s="59"/>
      <c r="BS475" s="59"/>
      <c r="BT475" s="59"/>
      <c r="BU475" s="59"/>
      <c r="BV475" s="59"/>
      <c r="BW475" s="59"/>
      <c r="BX475" s="59"/>
      <c r="BY475" s="59"/>
      <c r="BZ475" s="60"/>
      <c r="CA475" s="67"/>
      <c r="CB475" s="68"/>
      <c r="CC475" s="68"/>
      <c r="CD475" s="68"/>
      <c r="CE475" s="68"/>
      <c r="CF475" s="68"/>
      <c r="CG475" s="68"/>
      <c r="CH475" s="68"/>
      <c r="CI475" s="68"/>
      <c r="CJ475" s="68"/>
      <c r="CK475" s="68"/>
      <c r="CL475" s="68"/>
      <c r="CM475" s="68"/>
      <c r="CN475" s="68"/>
      <c r="CO475" s="68"/>
      <c r="CP475" s="86"/>
      <c r="CQ475" s="67"/>
      <c r="CR475" s="68"/>
      <c r="CS475" s="68"/>
      <c r="CT475" s="68"/>
      <c r="CU475" s="68"/>
      <c r="CV475" s="68"/>
      <c r="CW475" s="68"/>
      <c r="CX475" s="68"/>
      <c r="CY475" s="68"/>
      <c r="CZ475" s="68"/>
      <c r="DA475" s="68"/>
      <c r="DB475" s="68"/>
      <c r="DC475" s="68"/>
      <c r="DD475" s="68"/>
      <c r="DE475" s="68"/>
      <c r="DF475" s="86"/>
      <c r="DG475" s="67"/>
      <c r="DH475" s="68"/>
      <c r="DI475" s="68"/>
      <c r="DJ475" s="68"/>
      <c r="DK475" s="68"/>
      <c r="DL475" s="68"/>
      <c r="DM475" s="68"/>
      <c r="DN475" s="68"/>
      <c r="DO475" s="68"/>
      <c r="DP475" s="68"/>
      <c r="DQ475" s="68"/>
      <c r="DR475" s="68"/>
      <c r="DS475" s="68"/>
      <c r="DT475" s="68"/>
      <c r="DU475" s="68"/>
      <c r="DV475" s="86"/>
      <c r="DW475" s="58"/>
      <c r="DX475" s="59"/>
      <c r="DY475" s="59"/>
      <c r="DZ475" s="59"/>
      <c r="EA475" s="59"/>
      <c r="EB475" s="59"/>
      <c r="EC475" s="59"/>
      <c r="ED475" s="59"/>
      <c r="EE475" s="59"/>
      <c r="EF475" s="60"/>
      <c r="EG475" s="67"/>
      <c r="EH475" s="68"/>
      <c r="EI475" s="68"/>
      <c r="EJ475" s="68"/>
      <c r="EK475" s="68"/>
      <c r="EL475" s="68"/>
      <c r="EM475" s="68"/>
      <c r="EN475" s="68"/>
      <c r="EO475" s="68"/>
      <c r="EP475" s="68"/>
      <c r="EQ475" s="68"/>
      <c r="ER475" s="68"/>
      <c r="ES475" s="68"/>
      <c r="ET475" s="68"/>
      <c r="EU475" s="68"/>
      <c r="EV475" s="68"/>
      <c r="EW475" s="68"/>
      <c r="EX475" s="68"/>
      <c r="EY475" s="68"/>
      <c r="EZ475" s="68"/>
      <c r="FA475" s="68"/>
      <c r="FB475" s="68"/>
      <c r="FC475" s="68"/>
      <c r="FD475" s="68"/>
      <c r="FE475" s="68"/>
      <c r="FF475" s="68"/>
      <c r="FG475" s="68"/>
      <c r="FH475" s="68"/>
      <c r="FI475" s="68"/>
      <c r="FJ475" s="68"/>
      <c r="FK475" s="68"/>
      <c r="FL475" s="69"/>
    </row>
    <row r="476" spans="1:168" ht="8.1" customHeight="1" x14ac:dyDescent="0.15">
      <c r="J476" s="76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8"/>
      <c r="AD476" s="58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59"/>
      <c r="BQ476" s="59"/>
      <c r="BR476" s="59"/>
      <c r="BS476" s="59"/>
      <c r="BT476" s="59"/>
      <c r="BU476" s="59"/>
      <c r="BV476" s="59"/>
      <c r="BW476" s="59"/>
      <c r="BX476" s="59"/>
      <c r="BY476" s="59"/>
      <c r="BZ476" s="60"/>
      <c r="CA476" s="67"/>
      <c r="CB476" s="68"/>
      <c r="CC476" s="68"/>
      <c r="CD476" s="68"/>
      <c r="CE476" s="68"/>
      <c r="CF476" s="68"/>
      <c r="CG476" s="68"/>
      <c r="CH476" s="68"/>
      <c r="CI476" s="68"/>
      <c r="CJ476" s="68"/>
      <c r="CK476" s="68"/>
      <c r="CL476" s="68"/>
      <c r="CM476" s="68"/>
      <c r="CN476" s="68"/>
      <c r="CO476" s="68"/>
      <c r="CP476" s="86"/>
      <c r="CQ476" s="67"/>
      <c r="CR476" s="68"/>
      <c r="CS476" s="68"/>
      <c r="CT476" s="68"/>
      <c r="CU476" s="68"/>
      <c r="CV476" s="68"/>
      <c r="CW476" s="68"/>
      <c r="CX476" s="68"/>
      <c r="CY476" s="68"/>
      <c r="CZ476" s="68"/>
      <c r="DA476" s="68"/>
      <c r="DB476" s="68"/>
      <c r="DC476" s="68"/>
      <c r="DD476" s="68"/>
      <c r="DE476" s="68"/>
      <c r="DF476" s="86"/>
      <c r="DG476" s="67"/>
      <c r="DH476" s="68"/>
      <c r="DI476" s="68"/>
      <c r="DJ476" s="68"/>
      <c r="DK476" s="68"/>
      <c r="DL476" s="68"/>
      <c r="DM476" s="68"/>
      <c r="DN476" s="68"/>
      <c r="DO476" s="68"/>
      <c r="DP476" s="68"/>
      <c r="DQ476" s="68"/>
      <c r="DR476" s="68"/>
      <c r="DS476" s="68"/>
      <c r="DT476" s="68"/>
      <c r="DU476" s="68"/>
      <c r="DV476" s="86"/>
      <c r="DW476" s="58"/>
      <c r="DX476" s="59"/>
      <c r="DY476" s="59"/>
      <c r="DZ476" s="59"/>
      <c r="EA476" s="59"/>
      <c r="EB476" s="59"/>
      <c r="EC476" s="59"/>
      <c r="ED476" s="59"/>
      <c r="EE476" s="59"/>
      <c r="EF476" s="60"/>
      <c r="EG476" s="67"/>
      <c r="EH476" s="68"/>
      <c r="EI476" s="68"/>
      <c r="EJ476" s="68"/>
      <c r="EK476" s="68"/>
      <c r="EL476" s="68"/>
      <c r="EM476" s="68"/>
      <c r="EN476" s="68"/>
      <c r="EO476" s="68"/>
      <c r="EP476" s="68"/>
      <c r="EQ476" s="68"/>
      <c r="ER476" s="68"/>
      <c r="ES476" s="68"/>
      <c r="ET476" s="68"/>
      <c r="EU476" s="68"/>
      <c r="EV476" s="68"/>
      <c r="EW476" s="68"/>
      <c r="EX476" s="68"/>
      <c r="EY476" s="68"/>
      <c r="EZ476" s="68"/>
      <c r="FA476" s="68"/>
      <c r="FB476" s="68"/>
      <c r="FC476" s="68"/>
      <c r="FD476" s="68"/>
      <c r="FE476" s="68"/>
      <c r="FF476" s="68"/>
      <c r="FG476" s="68"/>
      <c r="FH476" s="68"/>
      <c r="FI476" s="68"/>
      <c r="FJ476" s="68"/>
      <c r="FK476" s="68"/>
      <c r="FL476" s="69"/>
    </row>
    <row r="477" spans="1:168" ht="8.1" customHeight="1" x14ac:dyDescent="0.15">
      <c r="J477" s="91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3"/>
      <c r="AD477" s="61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2"/>
      <c r="AY477" s="62"/>
      <c r="AZ477" s="62"/>
      <c r="BA477" s="62"/>
      <c r="BB477" s="62"/>
      <c r="BC477" s="62"/>
      <c r="BD477" s="62"/>
      <c r="BE477" s="62"/>
      <c r="BF477" s="62"/>
      <c r="BG477" s="62"/>
      <c r="BH477" s="62"/>
      <c r="BI477" s="62"/>
      <c r="BJ477" s="62"/>
      <c r="BK477" s="62"/>
      <c r="BL477" s="62"/>
      <c r="BM477" s="62"/>
      <c r="BN477" s="62"/>
      <c r="BO477" s="62"/>
      <c r="BP477" s="62"/>
      <c r="BQ477" s="62"/>
      <c r="BR477" s="62"/>
      <c r="BS477" s="62"/>
      <c r="BT477" s="62"/>
      <c r="BU477" s="62"/>
      <c r="BV477" s="62"/>
      <c r="BW477" s="62"/>
      <c r="BX477" s="62"/>
      <c r="BY477" s="62"/>
      <c r="BZ477" s="63"/>
      <c r="CA477" s="70"/>
      <c r="CB477" s="71"/>
      <c r="CC477" s="71"/>
      <c r="CD477" s="71"/>
      <c r="CE477" s="71"/>
      <c r="CF477" s="71"/>
      <c r="CG477" s="71"/>
      <c r="CH477" s="71"/>
      <c r="CI477" s="71"/>
      <c r="CJ477" s="71"/>
      <c r="CK477" s="71"/>
      <c r="CL477" s="71"/>
      <c r="CM477" s="71"/>
      <c r="CN477" s="71"/>
      <c r="CO477" s="71"/>
      <c r="CP477" s="94"/>
      <c r="CQ477" s="70"/>
      <c r="CR477" s="71"/>
      <c r="CS477" s="71"/>
      <c r="CT477" s="71"/>
      <c r="CU477" s="71"/>
      <c r="CV477" s="71"/>
      <c r="CW477" s="71"/>
      <c r="CX477" s="71"/>
      <c r="CY477" s="71"/>
      <c r="CZ477" s="71"/>
      <c r="DA477" s="71"/>
      <c r="DB477" s="71"/>
      <c r="DC477" s="71"/>
      <c r="DD477" s="71"/>
      <c r="DE477" s="71"/>
      <c r="DF477" s="94"/>
      <c r="DG477" s="70"/>
      <c r="DH477" s="71"/>
      <c r="DI477" s="71"/>
      <c r="DJ477" s="71"/>
      <c r="DK477" s="71"/>
      <c r="DL477" s="71"/>
      <c r="DM477" s="71"/>
      <c r="DN477" s="71"/>
      <c r="DO477" s="71"/>
      <c r="DP477" s="71"/>
      <c r="DQ477" s="71"/>
      <c r="DR477" s="71"/>
      <c r="DS477" s="71"/>
      <c r="DT477" s="71"/>
      <c r="DU477" s="71"/>
      <c r="DV477" s="94"/>
      <c r="DW477" s="61"/>
      <c r="DX477" s="62"/>
      <c r="DY477" s="62"/>
      <c r="DZ477" s="62"/>
      <c r="EA477" s="62"/>
      <c r="EB477" s="62"/>
      <c r="EC477" s="62"/>
      <c r="ED477" s="62"/>
      <c r="EE477" s="62"/>
      <c r="EF477" s="63"/>
      <c r="EG477" s="70"/>
      <c r="EH477" s="71"/>
      <c r="EI477" s="71"/>
      <c r="EJ477" s="71"/>
      <c r="EK477" s="71"/>
      <c r="EL477" s="71"/>
      <c r="EM477" s="71"/>
      <c r="EN477" s="71"/>
      <c r="EO477" s="71"/>
      <c r="EP477" s="71"/>
      <c r="EQ477" s="71"/>
      <c r="ER477" s="71"/>
      <c r="ES477" s="71"/>
      <c r="ET477" s="71"/>
      <c r="EU477" s="71"/>
      <c r="EV477" s="71"/>
      <c r="EW477" s="71"/>
      <c r="EX477" s="71"/>
      <c r="EY477" s="71"/>
      <c r="EZ477" s="71"/>
      <c r="FA477" s="71"/>
      <c r="FB477" s="71"/>
      <c r="FC477" s="71"/>
      <c r="FD477" s="71"/>
      <c r="FE477" s="71"/>
      <c r="FF477" s="71"/>
      <c r="FG477" s="71"/>
      <c r="FH477" s="71"/>
      <c r="FI477" s="71"/>
      <c r="FJ477" s="71"/>
      <c r="FK477" s="71"/>
      <c r="FL477" s="72"/>
    </row>
    <row r="478" spans="1:168" ht="8.1" customHeight="1" x14ac:dyDescent="0.15">
      <c r="A478" s="47">
        <f>A473+1</f>
        <v>65</v>
      </c>
      <c r="B478" s="47">
        <f>IF(J478="",0,1)</f>
        <v>0</v>
      </c>
      <c r="J478" s="73" t="str">
        <f>IF(VLOOKUP($A478,入力シート,2,0)="","",VLOOKUP($A478,入力シート,2,0))</f>
        <v/>
      </c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5"/>
      <c r="AD478" s="55" t="str">
        <f>IF(VLOOKUP($A478,入力シート,3,0)="","",VLOOKUP($A478,入力シート,3,0))</f>
        <v/>
      </c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  <c r="BL478" s="56"/>
      <c r="BM478" s="56"/>
      <c r="BN478" s="56"/>
      <c r="BO478" s="56"/>
      <c r="BP478" s="56"/>
      <c r="BQ478" s="56"/>
      <c r="BR478" s="56"/>
      <c r="BS478" s="56"/>
      <c r="BT478" s="56"/>
      <c r="BU478" s="56"/>
      <c r="BV478" s="56"/>
      <c r="BW478" s="56"/>
      <c r="BX478" s="56"/>
      <c r="BY478" s="56"/>
      <c r="BZ478" s="57"/>
      <c r="CA478" s="64" t="str">
        <f>IF(VLOOKUP($A478,入力シート,4,0)="","",VLOOKUP($A478,入力シート,4,0))</f>
        <v/>
      </c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85"/>
      <c r="CQ478" s="64" t="str">
        <f>IF(VLOOKUP($A478,入力シート,5,0)="","",VLOOKUP($A478,入力シート,5,0))</f>
        <v/>
      </c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85"/>
      <c r="DG478" s="64" t="str">
        <f t="shared" ref="DG478" si="51">IF(AD478="","",CA478-CQ478)</f>
        <v/>
      </c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85"/>
      <c r="DW478" s="55" t="str">
        <f>IF(VLOOKUP($A478,入力シート,6,0)="","",VLOOKUP($A478,入力シート,6,0))</f>
        <v/>
      </c>
      <c r="DX478" s="56"/>
      <c r="DY478" s="56"/>
      <c r="DZ478" s="56"/>
      <c r="EA478" s="56"/>
      <c r="EB478" s="56"/>
      <c r="EC478" s="56"/>
      <c r="ED478" s="56"/>
      <c r="EE478" s="56"/>
      <c r="EF478" s="57"/>
      <c r="EG478" s="64" t="str">
        <f>IF(VLOOKUP($A478,入力シート,7,0)="","",VLOOKUP($A478,入力シート,7,0))</f>
        <v/>
      </c>
      <c r="EH478" s="65"/>
      <c r="EI478" s="65"/>
      <c r="EJ478" s="65"/>
      <c r="EK478" s="65"/>
      <c r="EL478" s="65"/>
      <c r="EM478" s="65"/>
      <c r="EN478" s="65"/>
      <c r="EO478" s="65"/>
      <c r="EP478" s="65"/>
      <c r="EQ478" s="65"/>
      <c r="ER478" s="65"/>
      <c r="ES478" s="65"/>
      <c r="ET478" s="65"/>
      <c r="EU478" s="65"/>
      <c r="EV478" s="65"/>
      <c r="EW478" s="65"/>
      <c r="EX478" s="65"/>
      <c r="EY478" s="65"/>
      <c r="EZ478" s="65"/>
      <c r="FA478" s="65"/>
      <c r="FB478" s="65"/>
      <c r="FC478" s="65"/>
      <c r="FD478" s="65"/>
      <c r="FE478" s="65"/>
      <c r="FF478" s="65"/>
      <c r="FG478" s="65"/>
      <c r="FH478" s="65"/>
      <c r="FI478" s="65"/>
      <c r="FJ478" s="65"/>
      <c r="FK478" s="65"/>
      <c r="FL478" s="66"/>
    </row>
    <row r="479" spans="1:168" ht="8.1" customHeight="1" x14ac:dyDescent="0.15">
      <c r="J479" s="76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8"/>
      <c r="AD479" s="58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59"/>
      <c r="BQ479" s="59"/>
      <c r="BR479" s="59"/>
      <c r="BS479" s="59"/>
      <c r="BT479" s="59"/>
      <c r="BU479" s="59"/>
      <c r="BV479" s="59"/>
      <c r="BW479" s="59"/>
      <c r="BX479" s="59"/>
      <c r="BY479" s="59"/>
      <c r="BZ479" s="60"/>
      <c r="CA479" s="67"/>
      <c r="CB479" s="68"/>
      <c r="CC479" s="68"/>
      <c r="CD479" s="68"/>
      <c r="CE479" s="68"/>
      <c r="CF479" s="68"/>
      <c r="CG479" s="68"/>
      <c r="CH479" s="68"/>
      <c r="CI479" s="68"/>
      <c r="CJ479" s="68"/>
      <c r="CK479" s="68"/>
      <c r="CL479" s="68"/>
      <c r="CM479" s="68"/>
      <c r="CN479" s="68"/>
      <c r="CO479" s="68"/>
      <c r="CP479" s="86"/>
      <c r="CQ479" s="67"/>
      <c r="CR479" s="68"/>
      <c r="CS479" s="68"/>
      <c r="CT479" s="68"/>
      <c r="CU479" s="68"/>
      <c r="CV479" s="68"/>
      <c r="CW479" s="68"/>
      <c r="CX479" s="68"/>
      <c r="CY479" s="68"/>
      <c r="CZ479" s="68"/>
      <c r="DA479" s="68"/>
      <c r="DB479" s="68"/>
      <c r="DC479" s="68"/>
      <c r="DD479" s="68"/>
      <c r="DE479" s="68"/>
      <c r="DF479" s="86"/>
      <c r="DG479" s="67"/>
      <c r="DH479" s="68"/>
      <c r="DI479" s="68"/>
      <c r="DJ479" s="68"/>
      <c r="DK479" s="68"/>
      <c r="DL479" s="68"/>
      <c r="DM479" s="68"/>
      <c r="DN479" s="68"/>
      <c r="DO479" s="68"/>
      <c r="DP479" s="68"/>
      <c r="DQ479" s="68"/>
      <c r="DR479" s="68"/>
      <c r="DS479" s="68"/>
      <c r="DT479" s="68"/>
      <c r="DU479" s="68"/>
      <c r="DV479" s="86"/>
      <c r="DW479" s="58"/>
      <c r="DX479" s="59"/>
      <c r="DY479" s="59"/>
      <c r="DZ479" s="59"/>
      <c r="EA479" s="59"/>
      <c r="EB479" s="59"/>
      <c r="EC479" s="59"/>
      <c r="ED479" s="59"/>
      <c r="EE479" s="59"/>
      <c r="EF479" s="60"/>
      <c r="EG479" s="67"/>
      <c r="EH479" s="68"/>
      <c r="EI479" s="68"/>
      <c r="EJ479" s="68"/>
      <c r="EK479" s="68"/>
      <c r="EL479" s="68"/>
      <c r="EM479" s="68"/>
      <c r="EN479" s="68"/>
      <c r="EO479" s="68"/>
      <c r="EP479" s="68"/>
      <c r="EQ479" s="68"/>
      <c r="ER479" s="68"/>
      <c r="ES479" s="68"/>
      <c r="ET479" s="68"/>
      <c r="EU479" s="68"/>
      <c r="EV479" s="68"/>
      <c r="EW479" s="68"/>
      <c r="EX479" s="68"/>
      <c r="EY479" s="68"/>
      <c r="EZ479" s="68"/>
      <c r="FA479" s="68"/>
      <c r="FB479" s="68"/>
      <c r="FC479" s="68"/>
      <c r="FD479" s="68"/>
      <c r="FE479" s="68"/>
      <c r="FF479" s="68"/>
      <c r="FG479" s="68"/>
      <c r="FH479" s="68"/>
      <c r="FI479" s="68"/>
      <c r="FJ479" s="68"/>
      <c r="FK479" s="68"/>
      <c r="FL479" s="69"/>
    </row>
    <row r="480" spans="1:168" ht="8.1" customHeight="1" x14ac:dyDescent="0.15">
      <c r="J480" s="76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8"/>
      <c r="AD480" s="58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9"/>
      <c r="BS480" s="59"/>
      <c r="BT480" s="59"/>
      <c r="BU480" s="59"/>
      <c r="BV480" s="59"/>
      <c r="BW480" s="59"/>
      <c r="BX480" s="59"/>
      <c r="BY480" s="59"/>
      <c r="BZ480" s="60"/>
      <c r="CA480" s="67"/>
      <c r="CB480" s="68"/>
      <c r="CC480" s="68"/>
      <c r="CD480" s="68"/>
      <c r="CE480" s="68"/>
      <c r="CF480" s="68"/>
      <c r="CG480" s="68"/>
      <c r="CH480" s="68"/>
      <c r="CI480" s="68"/>
      <c r="CJ480" s="68"/>
      <c r="CK480" s="68"/>
      <c r="CL480" s="68"/>
      <c r="CM480" s="68"/>
      <c r="CN480" s="68"/>
      <c r="CO480" s="68"/>
      <c r="CP480" s="86"/>
      <c r="CQ480" s="67"/>
      <c r="CR480" s="68"/>
      <c r="CS480" s="68"/>
      <c r="CT480" s="68"/>
      <c r="CU480" s="68"/>
      <c r="CV480" s="68"/>
      <c r="CW480" s="68"/>
      <c r="CX480" s="68"/>
      <c r="CY480" s="68"/>
      <c r="CZ480" s="68"/>
      <c r="DA480" s="68"/>
      <c r="DB480" s="68"/>
      <c r="DC480" s="68"/>
      <c r="DD480" s="68"/>
      <c r="DE480" s="68"/>
      <c r="DF480" s="86"/>
      <c r="DG480" s="67"/>
      <c r="DH480" s="68"/>
      <c r="DI480" s="68"/>
      <c r="DJ480" s="68"/>
      <c r="DK480" s="68"/>
      <c r="DL480" s="68"/>
      <c r="DM480" s="68"/>
      <c r="DN480" s="68"/>
      <c r="DO480" s="68"/>
      <c r="DP480" s="68"/>
      <c r="DQ480" s="68"/>
      <c r="DR480" s="68"/>
      <c r="DS480" s="68"/>
      <c r="DT480" s="68"/>
      <c r="DU480" s="68"/>
      <c r="DV480" s="86"/>
      <c r="DW480" s="58"/>
      <c r="DX480" s="59"/>
      <c r="DY480" s="59"/>
      <c r="DZ480" s="59"/>
      <c r="EA480" s="59"/>
      <c r="EB480" s="59"/>
      <c r="EC480" s="59"/>
      <c r="ED480" s="59"/>
      <c r="EE480" s="59"/>
      <c r="EF480" s="60"/>
      <c r="EG480" s="67"/>
      <c r="EH480" s="68"/>
      <c r="EI480" s="68"/>
      <c r="EJ480" s="68"/>
      <c r="EK480" s="68"/>
      <c r="EL480" s="68"/>
      <c r="EM480" s="68"/>
      <c r="EN480" s="68"/>
      <c r="EO480" s="68"/>
      <c r="EP480" s="68"/>
      <c r="EQ480" s="68"/>
      <c r="ER480" s="68"/>
      <c r="ES480" s="68"/>
      <c r="ET480" s="68"/>
      <c r="EU480" s="68"/>
      <c r="EV480" s="68"/>
      <c r="EW480" s="68"/>
      <c r="EX480" s="68"/>
      <c r="EY480" s="68"/>
      <c r="EZ480" s="68"/>
      <c r="FA480" s="68"/>
      <c r="FB480" s="68"/>
      <c r="FC480" s="68"/>
      <c r="FD480" s="68"/>
      <c r="FE480" s="68"/>
      <c r="FF480" s="68"/>
      <c r="FG480" s="68"/>
      <c r="FH480" s="68"/>
      <c r="FI480" s="68"/>
      <c r="FJ480" s="68"/>
      <c r="FK480" s="68"/>
      <c r="FL480" s="69"/>
    </row>
    <row r="481" spans="1:172" ht="8.1" customHeight="1" x14ac:dyDescent="0.15">
      <c r="J481" s="76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8"/>
      <c r="AD481" s="58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59"/>
      <c r="BQ481" s="59"/>
      <c r="BR481" s="59"/>
      <c r="BS481" s="59"/>
      <c r="BT481" s="59"/>
      <c r="BU481" s="59"/>
      <c r="BV481" s="59"/>
      <c r="BW481" s="59"/>
      <c r="BX481" s="59"/>
      <c r="BY481" s="59"/>
      <c r="BZ481" s="60"/>
      <c r="CA481" s="67"/>
      <c r="CB481" s="68"/>
      <c r="CC481" s="68"/>
      <c r="CD481" s="68"/>
      <c r="CE481" s="68"/>
      <c r="CF481" s="68"/>
      <c r="CG481" s="68"/>
      <c r="CH481" s="68"/>
      <c r="CI481" s="68"/>
      <c r="CJ481" s="68"/>
      <c r="CK481" s="68"/>
      <c r="CL481" s="68"/>
      <c r="CM481" s="68"/>
      <c r="CN481" s="68"/>
      <c r="CO481" s="68"/>
      <c r="CP481" s="86"/>
      <c r="CQ481" s="67"/>
      <c r="CR481" s="68"/>
      <c r="CS481" s="68"/>
      <c r="CT481" s="68"/>
      <c r="CU481" s="68"/>
      <c r="CV481" s="68"/>
      <c r="CW481" s="68"/>
      <c r="CX481" s="68"/>
      <c r="CY481" s="68"/>
      <c r="CZ481" s="68"/>
      <c r="DA481" s="68"/>
      <c r="DB481" s="68"/>
      <c r="DC481" s="68"/>
      <c r="DD481" s="68"/>
      <c r="DE481" s="68"/>
      <c r="DF481" s="86"/>
      <c r="DG481" s="67"/>
      <c r="DH481" s="68"/>
      <c r="DI481" s="68"/>
      <c r="DJ481" s="68"/>
      <c r="DK481" s="68"/>
      <c r="DL481" s="68"/>
      <c r="DM481" s="68"/>
      <c r="DN481" s="68"/>
      <c r="DO481" s="68"/>
      <c r="DP481" s="68"/>
      <c r="DQ481" s="68"/>
      <c r="DR481" s="68"/>
      <c r="DS481" s="68"/>
      <c r="DT481" s="68"/>
      <c r="DU481" s="68"/>
      <c r="DV481" s="86"/>
      <c r="DW481" s="58"/>
      <c r="DX481" s="59"/>
      <c r="DY481" s="59"/>
      <c r="DZ481" s="59"/>
      <c r="EA481" s="59"/>
      <c r="EB481" s="59"/>
      <c r="EC481" s="59"/>
      <c r="ED481" s="59"/>
      <c r="EE481" s="59"/>
      <c r="EF481" s="60"/>
      <c r="EG481" s="67"/>
      <c r="EH481" s="68"/>
      <c r="EI481" s="68"/>
      <c r="EJ481" s="68"/>
      <c r="EK481" s="68"/>
      <c r="EL481" s="68"/>
      <c r="EM481" s="68"/>
      <c r="EN481" s="68"/>
      <c r="EO481" s="68"/>
      <c r="EP481" s="68"/>
      <c r="EQ481" s="68"/>
      <c r="ER481" s="68"/>
      <c r="ES481" s="68"/>
      <c r="ET481" s="68"/>
      <c r="EU481" s="68"/>
      <c r="EV481" s="68"/>
      <c r="EW481" s="68"/>
      <c r="EX481" s="68"/>
      <c r="EY481" s="68"/>
      <c r="EZ481" s="68"/>
      <c r="FA481" s="68"/>
      <c r="FB481" s="68"/>
      <c r="FC481" s="68"/>
      <c r="FD481" s="68"/>
      <c r="FE481" s="68"/>
      <c r="FF481" s="68"/>
      <c r="FG481" s="68"/>
      <c r="FH481" s="68"/>
      <c r="FI481" s="68"/>
      <c r="FJ481" s="68"/>
      <c r="FK481" s="68"/>
      <c r="FL481" s="69"/>
    </row>
    <row r="482" spans="1:172" ht="8.1" customHeight="1" x14ac:dyDescent="0.15">
      <c r="J482" s="79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1"/>
      <c r="AD482" s="82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  <c r="BA482" s="83"/>
      <c r="BB482" s="83"/>
      <c r="BC482" s="83"/>
      <c r="BD482" s="83"/>
      <c r="BE482" s="83"/>
      <c r="BF482" s="83"/>
      <c r="BG482" s="83"/>
      <c r="BH482" s="83"/>
      <c r="BI482" s="83"/>
      <c r="BJ482" s="83"/>
      <c r="BK482" s="83"/>
      <c r="BL482" s="83"/>
      <c r="BM482" s="83"/>
      <c r="BN482" s="83"/>
      <c r="BO482" s="83"/>
      <c r="BP482" s="83"/>
      <c r="BQ482" s="83"/>
      <c r="BR482" s="83"/>
      <c r="BS482" s="83"/>
      <c r="BT482" s="83"/>
      <c r="BU482" s="83"/>
      <c r="BV482" s="83"/>
      <c r="BW482" s="83"/>
      <c r="BX482" s="83"/>
      <c r="BY482" s="83"/>
      <c r="BZ482" s="84"/>
      <c r="CA482" s="87"/>
      <c r="CB482" s="88"/>
      <c r="CC482" s="88"/>
      <c r="CD482" s="88"/>
      <c r="CE482" s="88"/>
      <c r="CF482" s="88"/>
      <c r="CG482" s="88"/>
      <c r="CH482" s="88"/>
      <c r="CI482" s="88"/>
      <c r="CJ482" s="88"/>
      <c r="CK482" s="88"/>
      <c r="CL482" s="88"/>
      <c r="CM482" s="88"/>
      <c r="CN482" s="88"/>
      <c r="CO482" s="88"/>
      <c r="CP482" s="89"/>
      <c r="CQ482" s="87"/>
      <c r="CR482" s="88"/>
      <c r="CS482" s="88"/>
      <c r="CT482" s="88"/>
      <c r="CU482" s="88"/>
      <c r="CV482" s="88"/>
      <c r="CW482" s="88"/>
      <c r="CX482" s="88"/>
      <c r="CY482" s="88"/>
      <c r="CZ482" s="88"/>
      <c r="DA482" s="88"/>
      <c r="DB482" s="88"/>
      <c r="DC482" s="88"/>
      <c r="DD482" s="88"/>
      <c r="DE482" s="88"/>
      <c r="DF482" s="89"/>
      <c r="DG482" s="87"/>
      <c r="DH482" s="88"/>
      <c r="DI482" s="88"/>
      <c r="DJ482" s="88"/>
      <c r="DK482" s="88"/>
      <c r="DL482" s="88"/>
      <c r="DM482" s="88"/>
      <c r="DN482" s="88"/>
      <c r="DO482" s="88"/>
      <c r="DP482" s="88"/>
      <c r="DQ482" s="88"/>
      <c r="DR482" s="88"/>
      <c r="DS482" s="88"/>
      <c r="DT482" s="88"/>
      <c r="DU482" s="88"/>
      <c r="DV482" s="89"/>
      <c r="DW482" s="82"/>
      <c r="DX482" s="83"/>
      <c r="DY482" s="83"/>
      <c r="DZ482" s="83"/>
      <c r="EA482" s="83"/>
      <c r="EB482" s="83"/>
      <c r="EC482" s="83"/>
      <c r="ED482" s="83"/>
      <c r="EE482" s="83"/>
      <c r="EF482" s="84"/>
      <c r="EG482" s="87"/>
      <c r="EH482" s="88"/>
      <c r="EI482" s="88"/>
      <c r="EJ482" s="88"/>
      <c r="EK482" s="88"/>
      <c r="EL482" s="88"/>
      <c r="EM482" s="88"/>
      <c r="EN482" s="88"/>
      <c r="EO482" s="88"/>
      <c r="EP482" s="88"/>
      <c r="EQ482" s="88"/>
      <c r="ER482" s="88"/>
      <c r="ES482" s="88"/>
      <c r="ET482" s="88"/>
      <c r="EU482" s="88"/>
      <c r="EV482" s="88"/>
      <c r="EW482" s="88"/>
      <c r="EX482" s="88"/>
      <c r="EY482" s="88"/>
      <c r="EZ482" s="88"/>
      <c r="FA482" s="88"/>
      <c r="FB482" s="88"/>
      <c r="FC482" s="88"/>
      <c r="FD482" s="88"/>
      <c r="FE482" s="88"/>
      <c r="FF482" s="88"/>
      <c r="FG482" s="88"/>
      <c r="FH482" s="88"/>
      <c r="FI482" s="88"/>
      <c r="FJ482" s="88"/>
      <c r="FK482" s="88"/>
      <c r="FL482" s="90"/>
    </row>
    <row r="483" spans="1:172" ht="8.1" customHeight="1" x14ac:dyDescent="0.15">
      <c r="D483" s="41"/>
      <c r="E483" s="41"/>
      <c r="F483" s="41"/>
      <c r="G483" s="41"/>
      <c r="H483" s="41"/>
      <c r="I483" s="41"/>
      <c r="J483" s="52" t="s">
        <v>15</v>
      </c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</row>
    <row r="484" spans="1:172" ht="8.1" customHeight="1" x14ac:dyDescent="0.15">
      <c r="D484" s="41"/>
      <c r="E484" s="41"/>
      <c r="F484" s="41"/>
      <c r="G484" s="41"/>
      <c r="H484" s="41"/>
      <c r="I484" s="41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BG484" s="17"/>
    </row>
    <row r="485" spans="1:172" ht="8.1" customHeight="1" x14ac:dyDescent="0.15">
      <c r="K485" s="52" t="s">
        <v>16</v>
      </c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3"/>
      <c r="AV485" s="53"/>
      <c r="AW485" s="53"/>
      <c r="AX485" s="53"/>
      <c r="AY485" s="53"/>
      <c r="AZ485" s="53"/>
      <c r="BA485" s="53"/>
      <c r="BB485" s="53"/>
      <c r="BC485" s="53"/>
      <c r="BD485" s="53"/>
      <c r="BE485" s="53"/>
      <c r="BF485" s="53"/>
      <c r="BG485" s="53"/>
      <c r="BH485" s="53"/>
      <c r="BI485" s="53"/>
      <c r="BJ485" s="53"/>
      <c r="BK485" s="53"/>
      <c r="BL485" s="53"/>
      <c r="BM485" s="53"/>
      <c r="BN485" s="53"/>
      <c r="BO485" s="53"/>
      <c r="BP485" s="53"/>
      <c r="BQ485" s="53"/>
      <c r="BR485" s="53"/>
      <c r="BS485" s="53"/>
      <c r="BT485" s="53"/>
      <c r="BU485" s="53"/>
      <c r="BV485" s="53"/>
      <c r="BW485" s="53"/>
      <c r="BX485" s="53"/>
      <c r="BY485" s="53"/>
      <c r="BZ485" s="53"/>
      <c r="CA485" s="53"/>
      <c r="CB485" s="53"/>
      <c r="CC485" s="53"/>
      <c r="CD485" s="53"/>
      <c r="CE485" s="53"/>
      <c r="CF485" s="53"/>
      <c r="CG485" s="53"/>
      <c r="CH485" s="53"/>
      <c r="CI485" s="53"/>
      <c r="CJ485" s="53"/>
      <c r="CK485" s="53"/>
      <c r="CL485" s="53"/>
      <c r="CM485" s="53"/>
      <c r="CN485" s="53"/>
      <c r="CO485" s="53"/>
      <c r="CP485" s="53"/>
      <c r="CQ485" s="53"/>
      <c r="CR485" s="53"/>
      <c r="CS485" s="53"/>
      <c r="CT485" s="53"/>
      <c r="CU485" s="53"/>
      <c r="CV485" s="53"/>
      <c r="CW485" s="53"/>
      <c r="CX485" s="53"/>
      <c r="CY485" s="53"/>
      <c r="CZ485" s="53"/>
      <c r="DA485" s="53"/>
      <c r="DB485" s="53"/>
      <c r="DC485" s="53"/>
      <c r="DD485" s="53"/>
      <c r="DE485" s="53"/>
      <c r="DF485" s="53"/>
      <c r="DG485" s="53"/>
      <c r="DH485" s="53"/>
      <c r="DI485" s="53"/>
      <c r="DJ485" s="53"/>
      <c r="DK485" s="53"/>
      <c r="DL485" s="53"/>
      <c r="DM485" s="53"/>
      <c r="DN485" s="53"/>
      <c r="DO485" s="53"/>
      <c r="DP485" s="53"/>
      <c r="DQ485" s="53"/>
      <c r="DR485" s="53"/>
      <c r="DS485" s="53"/>
      <c r="DT485" s="53"/>
      <c r="DU485" s="53"/>
      <c r="DV485" s="53"/>
      <c r="DW485" s="53"/>
      <c r="DX485" s="53"/>
      <c r="DY485" s="53"/>
      <c r="DZ485" s="53"/>
      <c r="EA485" s="53"/>
      <c r="EB485" s="53"/>
      <c r="EC485" s="53"/>
      <c r="ED485" s="53"/>
      <c r="EE485" s="53"/>
      <c r="EF485" s="53"/>
      <c r="EG485" s="53"/>
      <c r="EH485" s="53"/>
      <c r="EI485" s="53"/>
      <c r="EJ485" s="53"/>
      <c r="EK485" s="53"/>
      <c r="EL485" s="53"/>
      <c r="EM485" s="53"/>
      <c r="EN485" s="53"/>
      <c r="EO485" s="53"/>
      <c r="EP485" s="53"/>
      <c r="EQ485" s="53"/>
      <c r="ER485" s="53"/>
      <c r="ES485" s="53"/>
      <c r="ET485" s="53"/>
      <c r="EU485" s="53"/>
      <c r="EV485" s="53"/>
      <c r="EW485" s="53"/>
      <c r="EX485" s="53"/>
      <c r="EY485" s="53"/>
      <c r="EZ485" s="53"/>
      <c r="FA485" s="53"/>
      <c r="FB485" s="53"/>
      <c r="FC485" s="53"/>
      <c r="FD485" s="53"/>
      <c r="FE485" s="53"/>
      <c r="FF485" s="53"/>
      <c r="FG485" s="53"/>
      <c r="FH485" s="53"/>
      <c r="FI485" s="53"/>
      <c r="FJ485" s="53"/>
      <c r="FK485" s="53"/>
      <c r="FL485" s="53"/>
      <c r="FM485" s="53"/>
      <c r="FN485" s="53"/>
      <c r="FO485" s="53"/>
      <c r="FP485" s="53"/>
    </row>
    <row r="486" spans="1:172" ht="8.1" customHeight="1" x14ac:dyDescent="0.15"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3"/>
      <c r="AV486" s="53"/>
      <c r="AW486" s="53"/>
      <c r="AX486" s="53"/>
      <c r="AY486" s="53"/>
      <c r="AZ486" s="53"/>
      <c r="BA486" s="53"/>
      <c r="BB486" s="53"/>
      <c r="BC486" s="53"/>
      <c r="BD486" s="53"/>
      <c r="BE486" s="53"/>
      <c r="BF486" s="53"/>
      <c r="BG486" s="53"/>
      <c r="BH486" s="53"/>
      <c r="BI486" s="53"/>
      <c r="BJ486" s="53"/>
      <c r="BK486" s="53"/>
      <c r="BL486" s="53"/>
      <c r="BM486" s="53"/>
      <c r="BN486" s="53"/>
      <c r="BO486" s="53"/>
      <c r="BP486" s="53"/>
      <c r="BQ486" s="53"/>
      <c r="BR486" s="53"/>
      <c r="BS486" s="53"/>
      <c r="BT486" s="53"/>
      <c r="BU486" s="53"/>
      <c r="BV486" s="53"/>
      <c r="BW486" s="53"/>
      <c r="BX486" s="53"/>
      <c r="BY486" s="53"/>
      <c r="BZ486" s="53"/>
      <c r="CA486" s="53"/>
      <c r="CB486" s="53"/>
      <c r="CC486" s="53"/>
      <c r="CD486" s="53"/>
      <c r="CE486" s="53"/>
      <c r="CF486" s="53"/>
      <c r="CG486" s="53"/>
      <c r="CH486" s="53"/>
      <c r="CI486" s="53"/>
      <c r="CJ486" s="53"/>
      <c r="CK486" s="53"/>
      <c r="CL486" s="53"/>
      <c r="CM486" s="53"/>
      <c r="CN486" s="53"/>
      <c r="CO486" s="53"/>
      <c r="CP486" s="53"/>
      <c r="CQ486" s="53"/>
      <c r="CR486" s="53"/>
      <c r="CS486" s="53"/>
      <c r="CT486" s="53"/>
      <c r="CU486" s="53"/>
      <c r="CV486" s="53"/>
      <c r="CW486" s="53"/>
      <c r="CX486" s="53"/>
      <c r="CY486" s="53"/>
      <c r="CZ486" s="53"/>
      <c r="DA486" s="53"/>
      <c r="DB486" s="53"/>
      <c r="DC486" s="53"/>
      <c r="DD486" s="53"/>
      <c r="DE486" s="53"/>
      <c r="DF486" s="53"/>
      <c r="DG486" s="53"/>
      <c r="DH486" s="53"/>
      <c r="DI486" s="53"/>
      <c r="DJ486" s="53"/>
      <c r="DK486" s="53"/>
      <c r="DL486" s="53"/>
      <c r="DM486" s="53"/>
      <c r="DN486" s="53"/>
      <c r="DO486" s="53"/>
      <c r="DP486" s="53"/>
      <c r="DQ486" s="53"/>
      <c r="DR486" s="53"/>
      <c r="DS486" s="53"/>
      <c r="DT486" s="53"/>
      <c r="DU486" s="53"/>
      <c r="DV486" s="53"/>
      <c r="DW486" s="53"/>
      <c r="DX486" s="53"/>
      <c r="DY486" s="53"/>
      <c r="DZ486" s="53"/>
      <c r="EA486" s="53"/>
      <c r="EB486" s="53"/>
      <c r="EC486" s="53"/>
      <c r="ED486" s="53"/>
      <c r="EE486" s="53"/>
      <c r="EF486" s="53"/>
      <c r="EG486" s="53"/>
      <c r="EH486" s="53"/>
      <c r="EI486" s="53"/>
      <c r="EJ486" s="53"/>
      <c r="EK486" s="53"/>
      <c r="EL486" s="53"/>
      <c r="EM486" s="53"/>
      <c r="EN486" s="53"/>
      <c r="EO486" s="53"/>
      <c r="EP486" s="53"/>
      <c r="EQ486" s="53"/>
      <c r="ER486" s="53"/>
      <c r="ES486" s="53"/>
      <c r="ET486" s="53"/>
      <c r="EU486" s="53"/>
      <c r="EV486" s="53"/>
      <c r="EW486" s="53"/>
      <c r="EX486" s="53"/>
      <c r="EY486" s="53"/>
      <c r="EZ486" s="53"/>
      <c r="FA486" s="53"/>
      <c r="FB486" s="53"/>
      <c r="FC486" s="53"/>
      <c r="FD486" s="53"/>
      <c r="FE486" s="53"/>
      <c r="FF486" s="53"/>
      <c r="FG486" s="53"/>
      <c r="FH486" s="53"/>
      <c r="FI486" s="53"/>
      <c r="FJ486" s="53"/>
      <c r="FK486" s="53"/>
      <c r="FL486" s="53"/>
      <c r="FM486" s="53"/>
      <c r="FN486" s="53"/>
      <c r="FO486" s="53"/>
      <c r="FP486" s="53"/>
    </row>
    <row r="487" spans="1:172" ht="8.1" customHeight="1" x14ac:dyDescent="0.15">
      <c r="J487" s="52" t="s">
        <v>18</v>
      </c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</row>
    <row r="488" spans="1:172" ht="8.1" customHeight="1" x14ac:dyDescent="0.15"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</row>
    <row r="489" spans="1:172" ht="8.1" customHeight="1" x14ac:dyDescent="0.15">
      <c r="D489" s="42"/>
      <c r="E489" s="42"/>
      <c r="F489" s="42"/>
      <c r="G489" s="42"/>
      <c r="H489" s="42"/>
      <c r="I489" s="42"/>
      <c r="J489" s="42"/>
      <c r="K489" s="52" t="s">
        <v>19</v>
      </c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3"/>
      <c r="AV489" s="53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3"/>
      <c r="BS489" s="53"/>
      <c r="BT489" s="53"/>
      <c r="BU489" s="53"/>
      <c r="BV489" s="53"/>
      <c r="BW489" s="53"/>
      <c r="BX489" s="53"/>
      <c r="BY489" s="53"/>
      <c r="BZ489" s="53"/>
      <c r="CA489" s="53"/>
      <c r="CB489" s="53"/>
      <c r="CC489" s="53"/>
      <c r="CD489" s="53"/>
      <c r="CE489" s="53"/>
      <c r="CF489" s="53"/>
      <c r="CG489" s="53"/>
      <c r="CH489" s="53"/>
      <c r="CI489" s="53"/>
      <c r="CJ489" s="53"/>
      <c r="CK489" s="53"/>
      <c r="CL489" s="53"/>
      <c r="CM489" s="53"/>
      <c r="CN489" s="53"/>
      <c r="CO489" s="53"/>
      <c r="CP489" s="53"/>
      <c r="CQ489" s="53"/>
      <c r="CR489" s="53"/>
      <c r="CS489" s="53"/>
      <c r="CT489" s="53"/>
      <c r="CU489" s="53"/>
      <c r="CV489" s="53"/>
      <c r="CW489" s="53"/>
      <c r="CX489" s="53"/>
      <c r="CY489" s="53"/>
      <c r="CZ489" s="53"/>
      <c r="DA489" s="53"/>
      <c r="DB489" s="53"/>
      <c r="DC489" s="53"/>
      <c r="DD489" s="53"/>
      <c r="DE489" s="53"/>
      <c r="DF489" s="53"/>
      <c r="DG489" s="53"/>
      <c r="DH489" s="53"/>
      <c r="DI489" s="53"/>
      <c r="DJ489" s="53"/>
      <c r="DK489" s="53"/>
      <c r="DL489" s="53"/>
      <c r="DM489" s="53"/>
      <c r="DN489" s="53"/>
      <c r="DO489" s="53"/>
      <c r="DP489" s="53"/>
      <c r="DQ489" s="53"/>
      <c r="DR489" s="53"/>
      <c r="DS489" s="53"/>
      <c r="DT489" s="53"/>
      <c r="DU489" s="53"/>
      <c r="DV489" s="53"/>
      <c r="DW489" s="53"/>
      <c r="DX489" s="53"/>
      <c r="DY489" s="53"/>
      <c r="DZ489" s="53"/>
      <c r="EA489" s="53"/>
      <c r="EB489" s="53"/>
      <c r="EC489" s="53"/>
      <c r="ED489" s="53"/>
      <c r="EE489" s="53"/>
      <c r="EF489" s="53"/>
      <c r="EG489" s="53"/>
      <c r="EH489" s="53"/>
      <c r="EI489" s="53"/>
      <c r="EJ489" s="53"/>
      <c r="EK489" s="53"/>
      <c r="EL489" s="53"/>
      <c r="EM489" s="53"/>
      <c r="EN489" s="53"/>
      <c r="EO489" s="53"/>
      <c r="EP489" s="53"/>
      <c r="EQ489" s="53"/>
      <c r="ER489" s="53"/>
      <c r="ES489" s="53"/>
      <c r="ET489" s="53"/>
      <c r="EU489" s="53"/>
      <c r="EV489" s="53"/>
      <c r="EW489" s="53"/>
      <c r="EX489" s="53"/>
      <c r="EY489" s="53"/>
      <c r="EZ489" s="53"/>
      <c r="FA489" s="53"/>
      <c r="FB489" s="53"/>
      <c r="FC489" s="53"/>
      <c r="FD489" s="53"/>
      <c r="FE489" s="53"/>
      <c r="FF489" s="53"/>
      <c r="FG489" s="53"/>
      <c r="FH489" s="53"/>
      <c r="FI489" s="53"/>
      <c r="FJ489" s="53"/>
      <c r="FK489" s="53"/>
      <c r="FL489" s="53"/>
      <c r="FM489" s="53"/>
      <c r="FN489" s="53"/>
      <c r="FO489" s="53"/>
      <c r="FP489" s="53"/>
    </row>
    <row r="490" spans="1:172" ht="8.1" customHeight="1" x14ac:dyDescent="0.15">
      <c r="D490" s="42"/>
      <c r="E490" s="42"/>
      <c r="F490" s="42"/>
      <c r="G490" s="42"/>
      <c r="H490" s="42"/>
      <c r="I490" s="42"/>
      <c r="J490" s="42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3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3"/>
      <c r="BS490" s="53"/>
      <c r="BT490" s="53"/>
      <c r="BU490" s="53"/>
      <c r="BV490" s="53"/>
      <c r="BW490" s="53"/>
      <c r="BX490" s="53"/>
      <c r="BY490" s="53"/>
      <c r="BZ490" s="53"/>
      <c r="CA490" s="53"/>
      <c r="CB490" s="53"/>
      <c r="CC490" s="53"/>
      <c r="CD490" s="53"/>
      <c r="CE490" s="53"/>
      <c r="CF490" s="53"/>
      <c r="CG490" s="53"/>
      <c r="CH490" s="53"/>
      <c r="CI490" s="53"/>
      <c r="CJ490" s="53"/>
      <c r="CK490" s="53"/>
      <c r="CL490" s="53"/>
      <c r="CM490" s="53"/>
      <c r="CN490" s="53"/>
      <c r="CO490" s="53"/>
      <c r="CP490" s="53"/>
      <c r="CQ490" s="53"/>
      <c r="CR490" s="53"/>
      <c r="CS490" s="53"/>
      <c r="CT490" s="53"/>
      <c r="CU490" s="53"/>
      <c r="CV490" s="53"/>
      <c r="CW490" s="53"/>
      <c r="CX490" s="53"/>
      <c r="CY490" s="53"/>
      <c r="CZ490" s="53"/>
      <c r="DA490" s="53"/>
      <c r="DB490" s="53"/>
      <c r="DC490" s="53"/>
      <c r="DD490" s="53"/>
      <c r="DE490" s="53"/>
      <c r="DF490" s="53"/>
      <c r="DG490" s="53"/>
      <c r="DH490" s="53"/>
      <c r="DI490" s="53"/>
      <c r="DJ490" s="53"/>
      <c r="DK490" s="53"/>
      <c r="DL490" s="53"/>
      <c r="DM490" s="53"/>
      <c r="DN490" s="53"/>
      <c r="DO490" s="53"/>
      <c r="DP490" s="53"/>
      <c r="DQ490" s="53"/>
      <c r="DR490" s="53"/>
      <c r="DS490" s="53"/>
      <c r="DT490" s="53"/>
      <c r="DU490" s="53"/>
      <c r="DV490" s="53"/>
      <c r="DW490" s="53"/>
      <c r="DX490" s="53"/>
      <c r="DY490" s="53"/>
      <c r="DZ490" s="53"/>
      <c r="EA490" s="53"/>
      <c r="EB490" s="53"/>
      <c r="EC490" s="53"/>
      <c r="ED490" s="53"/>
      <c r="EE490" s="53"/>
      <c r="EF490" s="53"/>
      <c r="EG490" s="53"/>
      <c r="EH490" s="53"/>
      <c r="EI490" s="53"/>
      <c r="EJ490" s="53"/>
      <c r="EK490" s="53"/>
      <c r="EL490" s="53"/>
      <c r="EM490" s="53"/>
      <c r="EN490" s="53"/>
      <c r="EO490" s="53"/>
      <c r="EP490" s="53"/>
      <c r="EQ490" s="53"/>
      <c r="ER490" s="53"/>
      <c r="ES490" s="53"/>
      <c r="ET490" s="53"/>
      <c r="EU490" s="53"/>
      <c r="EV490" s="53"/>
      <c r="EW490" s="53"/>
      <c r="EX490" s="53"/>
      <c r="EY490" s="53"/>
      <c r="EZ490" s="53"/>
      <c r="FA490" s="53"/>
      <c r="FB490" s="53"/>
      <c r="FC490" s="53"/>
      <c r="FD490" s="53"/>
      <c r="FE490" s="53"/>
      <c r="FF490" s="53"/>
      <c r="FG490" s="53"/>
      <c r="FH490" s="53"/>
      <c r="FI490" s="53"/>
      <c r="FJ490" s="53"/>
      <c r="FK490" s="53"/>
      <c r="FL490" s="53"/>
      <c r="FM490" s="53"/>
      <c r="FN490" s="53"/>
      <c r="FO490" s="53"/>
      <c r="FP490" s="53"/>
    </row>
    <row r="491" spans="1:172" ht="8.1" customHeight="1" x14ac:dyDescent="0.15"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</row>
    <row r="492" spans="1:172" ht="8.1" customHeight="1" x14ac:dyDescent="0.15"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</row>
    <row r="493" spans="1:172" ht="8.1" customHeight="1" x14ac:dyDescent="0.15">
      <c r="A493" s="47">
        <f>A478+1</f>
        <v>66</v>
      </c>
      <c r="B493" s="47">
        <f>IF(J493="",0,1)</f>
        <v>0</v>
      </c>
      <c r="J493" s="95" t="str">
        <f>IF(VLOOKUP($A493,入力シート,2,0)="","",VLOOKUP($A493,入力シート,2,0))</f>
        <v/>
      </c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  <c r="AC493" s="97"/>
      <c r="AD493" s="98" t="str">
        <f>IF(VLOOKUP($A493,入力シート,3,0)="","",VLOOKUP($A493,入力シート,3,0))</f>
        <v/>
      </c>
      <c r="AE493" s="99"/>
      <c r="AF493" s="99"/>
      <c r="AG493" s="99"/>
      <c r="AH493" s="99"/>
      <c r="AI493" s="99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  <c r="AU493" s="99"/>
      <c r="AV493" s="99"/>
      <c r="AW493" s="99"/>
      <c r="AX493" s="99"/>
      <c r="AY493" s="99"/>
      <c r="AZ493" s="99"/>
      <c r="BA493" s="99"/>
      <c r="BB493" s="99"/>
      <c r="BC493" s="99"/>
      <c r="BD493" s="99"/>
      <c r="BE493" s="99"/>
      <c r="BF493" s="99"/>
      <c r="BG493" s="99"/>
      <c r="BH493" s="99"/>
      <c r="BI493" s="99"/>
      <c r="BJ493" s="99"/>
      <c r="BK493" s="99"/>
      <c r="BL493" s="99"/>
      <c r="BM493" s="99"/>
      <c r="BN493" s="99"/>
      <c r="BO493" s="99"/>
      <c r="BP493" s="99"/>
      <c r="BQ493" s="99"/>
      <c r="BR493" s="99"/>
      <c r="BS493" s="99"/>
      <c r="BT493" s="99"/>
      <c r="BU493" s="99"/>
      <c r="BV493" s="99"/>
      <c r="BW493" s="99"/>
      <c r="BX493" s="99"/>
      <c r="BY493" s="99"/>
      <c r="BZ493" s="100"/>
      <c r="CA493" s="101" t="str">
        <f>IF(VLOOKUP($A493,入力シート,4,0)="","",VLOOKUP($A493,入力シート,4,0))</f>
        <v/>
      </c>
      <c r="CB493" s="102"/>
      <c r="CC493" s="102"/>
      <c r="CD493" s="102"/>
      <c r="CE493" s="102"/>
      <c r="CF493" s="102"/>
      <c r="CG493" s="102"/>
      <c r="CH493" s="102"/>
      <c r="CI493" s="102"/>
      <c r="CJ493" s="102"/>
      <c r="CK493" s="102"/>
      <c r="CL493" s="102"/>
      <c r="CM493" s="102"/>
      <c r="CN493" s="102"/>
      <c r="CO493" s="102"/>
      <c r="CP493" s="103"/>
      <c r="CQ493" s="101" t="str">
        <f>IF(VLOOKUP($A493,入力シート,5,0)="","",VLOOKUP($A493,入力シート,5,0))</f>
        <v/>
      </c>
      <c r="CR493" s="102"/>
      <c r="CS493" s="102"/>
      <c r="CT493" s="102"/>
      <c r="CU493" s="102"/>
      <c r="CV493" s="102"/>
      <c r="CW493" s="102"/>
      <c r="CX493" s="102"/>
      <c r="CY493" s="102"/>
      <c r="CZ493" s="102"/>
      <c r="DA493" s="102"/>
      <c r="DB493" s="102"/>
      <c r="DC493" s="102"/>
      <c r="DD493" s="102"/>
      <c r="DE493" s="102"/>
      <c r="DF493" s="103"/>
      <c r="DG493" s="101" t="str">
        <f>IF(AD493="","",CA493-CQ493)</f>
        <v/>
      </c>
      <c r="DH493" s="102"/>
      <c r="DI493" s="102"/>
      <c r="DJ493" s="102"/>
      <c r="DK493" s="102"/>
      <c r="DL493" s="102"/>
      <c r="DM493" s="102"/>
      <c r="DN493" s="102"/>
      <c r="DO493" s="102"/>
      <c r="DP493" s="102"/>
      <c r="DQ493" s="102"/>
      <c r="DR493" s="102"/>
      <c r="DS493" s="102"/>
      <c r="DT493" s="102"/>
      <c r="DU493" s="102"/>
      <c r="DV493" s="103"/>
      <c r="DW493" s="98" t="str">
        <f>IF(VLOOKUP($A493,入力シート,6,0)="","",VLOOKUP($A493,入力シート,6,0))</f>
        <v/>
      </c>
      <c r="DX493" s="99"/>
      <c r="DY493" s="99"/>
      <c r="DZ493" s="99"/>
      <c r="EA493" s="99"/>
      <c r="EB493" s="99"/>
      <c r="EC493" s="99"/>
      <c r="ED493" s="99"/>
      <c r="EE493" s="99"/>
      <c r="EF493" s="100"/>
      <c r="EG493" s="101" t="str">
        <f>IF(VLOOKUP($A493,入力シート,7,0)="","",VLOOKUP($A493,入力シート,7,0))</f>
        <v/>
      </c>
      <c r="EH493" s="102"/>
      <c r="EI493" s="102"/>
      <c r="EJ493" s="102"/>
      <c r="EK493" s="102"/>
      <c r="EL493" s="102"/>
      <c r="EM493" s="102"/>
      <c r="EN493" s="102"/>
      <c r="EO493" s="102"/>
      <c r="EP493" s="102"/>
      <c r="EQ493" s="102"/>
      <c r="ER493" s="102"/>
      <c r="ES493" s="102"/>
      <c r="ET493" s="102"/>
      <c r="EU493" s="102"/>
      <c r="EV493" s="102"/>
      <c r="EW493" s="102"/>
      <c r="EX493" s="102"/>
      <c r="EY493" s="102"/>
      <c r="EZ493" s="102"/>
      <c r="FA493" s="102"/>
      <c r="FB493" s="102"/>
      <c r="FC493" s="102"/>
      <c r="FD493" s="102"/>
      <c r="FE493" s="102"/>
      <c r="FF493" s="102"/>
      <c r="FG493" s="102"/>
      <c r="FH493" s="102"/>
      <c r="FI493" s="102"/>
      <c r="FJ493" s="102"/>
      <c r="FK493" s="102"/>
      <c r="FL493" s="104"/>
    </row>
    <row r="494" spans="1:172" ht="8.1" customHeight="1" x14ac:dyDescent="0.15">
      <c r="J494" s="76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8"/>
      <c r="AD494" s="58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9"/>
      <c r="BS494" s="59"/>
      <c r="BT494" s="59"/>
      <c r="BU494" s="59"/>
      <c r="BV494" s="59"/>
      <c r="BW494" s="59"/>
      <c r="BX494" s="59"/>
      <c r="BY494" s="59"/>
      <c r="BZ494" s="60"/>
      <c r="CA494" s="67"/>
      <c r="CB494" s="68"/>
      <c r="CC494" s="68"/>
      <c r="CD494" s="68"/>
      <c r="CE494" s="68"/>
      <c r="CF494" s="68"/>
      <c r="CG494" s="68"/>
      <c r="CH494" s="68"/>
      <c r="CI494" s="68"/>
      <c r="CJ494" s="68"/>
      <c r="CK494" s="68"/>
      <c r="CL494" s="68"/>
      <c r="CM494" s="68"/>
      <c r="CN494" s="68"/>
      <c r="CO494" s="68"/>
      <c r="CP494" s="86"/>
      <c r="CQ494" s="67"/>
      <c r="CR494" s="68"/>
      <c r="CS494" s="68"/>
      <c r="CT494" s="68"/>
      <c r="CU494" s="68"/>
      <c r="CV494" s="68"/>
      <c r="CW494" s="68"/>
      <c r="CX494" s="68"/>
      <c r="CY494" s="68"/>
      <c r="CZ494" s="68"/>
      <c r="DA494" s="68"/>
      <c r="DB494" s="68"/>
      <c r="DC494" s="68"/>
      <c r="DD494" s="68"/>
      <c r="DE494" s="68"/>
      <c r="DF494" s="86"/>
      <c r="DG494" s="67"/>
      <c r="DH494" s="68"/>
      <c r="DI494" s="68"/>
      <c r="DJ494" s="68"/>
      <c r="DK494" s="68"/>
      <c r="DL494" s="68"/>
      <c r="DM494" s="68"/>
      <c r="DN494" s="68"/>
      <c r="DO494" s="68"/>
      <c r="DP494" s="68"/>
      <c r="DQ494" s="68"/>
      <c r="DR494" s="68"/>
      <c r="DS494" s="68"/>
      <c r="DT494" s="68"/>
      <c r="DU494" s="68"/>
      <c r="DV494" s="86"/>
      <c r="DW494" s="58"/>
      <c r="DX494" s="59"/>
      <c r="DY494" s="59"/>
      <c r="DZ494" s="59"/>
      <c r="EA494" s="59"/>
      <c r="EB494" s="59"/>
      <c r="EC494" s="59"/>
      <c r="ED494" s="59"/>
      <c r="EE494" s="59"/>
      <c r="EF494" s="60"/>
      <c r="EG494" s="67"/>
      <c r="EH494" s="68"/>
      <c r="EI494" s="68"/>
      <c r="EJ494" s="68"/>
      <c r="EK494" s="68"/>
      <c r="EL494" s="68"/>
      <c r="EM494" s="68"/>
      <c r="EN494" s="68"/>
      <c r="EO494" s="68"/>
      <c r="EP494" s="68"/>
      <c r="EQ494" s="68"/>
      <c r="ER494" s="68"/>
      <c r="ES494" s="68"/>
      <c r="ET494" s="68"/>
      <c r="EU494" s="68"/>
      <c r="EV494" s="68"/>
      <c r="EW494" s="68"/>
      <c r="EX494" s="68"/>
      <c r="EY494" s="68"/>
      <c r="EZ494" s="68"/>
      <c r="FA494" s="68"/>
      <c r="FB494" s="68"/>
      <c r="FC494" s="68"/>
      <c r="FD494" s="68"/>
      <c r="FE494" s="68"/>
      <c r="FF494" s="68"/>
      <c r="FG494" s="68"/>
      <c r="FH494" s="68"/>
      <c r="FI494" s="68"/>
      <c r="FJ494" s="68"/>
      <c r="FK494" s="68"/>
      <c r="FL494" s="69"/>
    </row>
    <row r="495" spans="1:172" ht="8.1" customHeight="1" x14ac:dyDescent="0.15">
      <c r="J495" s="76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8"/>
      <c r="AD495" s="58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59"/>
      <c r="BQ495" s="59"/>
      <c r="BR495" s="59"/>
      <c r="BS495" s="59"/>
      <c r="BT495" s="59"/>
      <c r="BU495" s="59"/>
      <c r="BV495" s="59"/>
      <c r="BW495" s="59"/>
      <c r="BX495" s="59"/>
      <c r="BY495" s="59"/>
      <c r="BZ495" s="60"/>
      <c r="CA495" s="67"/>
      <c r="CB495" s="68"/>
      <c r="CC495" s="68"/>
      <c r="CD495" s="68"/>
      <c r="CE495" s="68"/>
      <c r="CF495" s="68"/>
      <c r="CG495" s="68"/>
      <c r="CH495" s="68"/>
      <c r="CI495" s="68"/>
      <c r="CJ495" s="68"/>
      <c r="CK495" s="68"/>
      <c r="CL495" s="68"/>
      <c r="CM495" s="68"/>
      <c r="CN495" s="68"/>
      <c r="CO495" s="68"/>
      <c r="CP495" s="86"/>
      <c r="CQ495" s="67"/>
      <c r="CR495" s="68"/>
      <c r="CS495" s="68"/>
      <c r="CT495" s="68"/>
      <c r="CU495" s="68"/>
      <c r="CV495" s="68"/>
      <c r="CW495" s="68"/>
      <c r="CX495" s="68"/>
      <c r="CY495" s="68"/>
      <c r="CZ495" s="68"/>
      <c r="DA495" s="68"/>
      <c r="DB495" s="68"/>
      <c r="DC495" s="68"/>
      <c r="DD495" s="68"/>
      <c r="DE495" s="68"/>
      <c r="DF495" s="86"/>
      <c r="DG495" s="67"/>
      <c r="DH495" s="68"/>
      <c r="DI495" s="68"/>
      <c r="DJ495" s="68"/>
      <c r="DK495" s="68"/>
      <c r="DL495" s="68"/>
      <c r="DM495" s="68"/>
      <c r="DN495" s="68"/>
      <c r="DO495" s="68"/>
      <c r="DP495" s="68"/>
      <c r="DQ495" s="68"/>
      <c r="DR495" s="68"/>
      <c r="DS495" s="68"/>
      <c r="DT495" s="68"/>
      <c r="DU495" s="68"/>
      <c r="DV495" s="86"/>
      <c r="DW495" s="58"/>
      <c r="DX495" s="59"/>
      <c r="DY495" s="59"/>
      <c r="DZ495" s="59"/>
      <c r="EA495" s="59"/>
      <c r="EB495" s="59"/>
      <c r="EC495" s="59"/>
      <c r="ED495" s="59"/>
      <c r="EE495" s="59"/>
      <c r="EF495" s="60"/>
      <c r="EG495" s="67"/>
      <c r="EH495" s="68"/>
      <c r="EI495" s="68"/>
      <c r="EJ495" s="68"/>
      <c r="EK495" s="68"/>
      <c r="EL495" s="68"/>
      <c r="EM495" s="68"/>
      <c r="EN495" s="68"/>
      <c r="EO495" s="68"/>
      <c r="EP495" s="68"/>
      <c r="EQ495" s="68"/>
      <c r="ER495" s="68"/>
      <c r="ES495" s="68"/>
      <c r="ET495" s="68"/>
      <c r="EU495" s="68"/>
      <c r="EV495" s="68"/>
      <c r="EW495" s="68"/>
      <c r="EX495" s="68"/>
      <c r="EY495" s="68"/>
      <c r="EZ495" s="68"/>
      <c r="FA495" s="68"/>
      <c r="FB495" s="68"/>
      <c r="FC495" s="68"/>
      <c r="FD495" s="68"/>
      <c r="FE495" s="68"/>
      <c r="FF495" s="68"/>
      <c r="FG495" s="68"/>
      <c r="FH495" s="68"/>
      <c r="FI495" s="68"/>
      <c r="FJ495" s="68"/>
      <c r="FK495" s="68"/>
      <c r="FL495" s="69"/>
    </row>
    <row r="496" spans="1:172" ht="8.1" customHeight="1" x14ac:dyDescent="0.15">
      <c r="J496" s="76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8"/>
      <c r="AD496" s="58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59"/>
      <c r="BQ496" s="59"/>
      <c r="BR496" s="59"/>
      <c r="BS496" s="59"/>
      <c r="BT496" s="59"/>
      <c r="BU496" s="59"/>
      <c r="BV496" s="59"/>
      <c r="BW496" s="59"/>
      <c r="BX496" s="59"/>
      <c r="BY496" s="59"/>
      <c r="BZ496" s="60"/>
      <c r="CA496" s="67"/>
      <c r="CB496" s="68"/>
      <c r="CC496" s="68"/>
      <c r="CD496" s="68"/>
      <c r="CE496" s="68"/>
      <c r="CF496" s="68"/>
      <c r="CG496" s="68"/>
      <c r="CH496" s="68"/>
      <c r="CI496" s="68"/>
      <c r="CJ496" s="68"/>
      <c r="CK496" s="68"/>
      <c r="CL496" s="68"/>
      <c r="CM496" s="68"/>
      <c r="CN496" s="68"/>
      <c r="CO496" s="68"/>
      <c r="CP496" s="86"/>
      <c r="CQ496" s="67"/>
      <c r="CR496" s="68"/>
      <c r="CS496" s="68"/>
      <c r="CT496" s="68"/>
      <c r="CU496" s="68"/>
      <c r="CV496" s="68"/>
      <c r="CW496" s="68"/>
      <c r="CX496" s="68"/>
      <c r="CY496" s="68"/>
      <c r="CZ496" s="68"/>
      <c r="DA496" s="68"/>
      <c r="DB496" s="68"/>
      <c r="DC496" s="68"/>
      <c r="DD496" s="68"/>
      <c r="DE496" s="68"/>
      <c r="DF496" s="86"/>
      <c r="DG496" s="67"/>
      <c r="DH496" s="68"/>
      <c r="DI496" s="68"/>
      <c r="DJ496" s="68"/>
      <c r="DK496" s="68"/>
      <c r="DL496" s="68"/>
      <c r="DM496" s="68"/>
      <c r="DN496" s="68"/>
      <c r="DO496" s="68"/>
      <c r="DP496" s="68"/>
      <c r="DQ496" s="68"/>
      <c r="DR496" s="68"/>
      <c r="DS496" s="68"/>
      <c r="DT496" s="68"/>
      <c r="DU496" s="68"/>
      <c r="DV496" s="86"/>
      <c r="DW496" s="58"/>
      <c r="DX496" s="59"/>
      <c r="DY496" s="59"/>
      <c r="DZ496" s="59"/>
      <c r="EA496" s="59"/>
      <c r="EB496" s="59"/>
      <c r="EC496" s="59"/>
      <c r="ED496" s="59"/>
      <c r="EE496" s="59"/>
      <c r="EF496" s="60"/>
      <c r="EG496" s="67"/>
      <c r="EH496" s="68"/>
      <c r="EI496" s="68"/>
      <c r="EJ496" s="68"/>
      <c r="EK496" s="68"/>
      <c r="EL496" s="68"/>
      <c r="EM496" s="68"/>
      <c r="EN496" s="68"/>
      <c r="EO496" s="68"/>
      <c r="EP496" s="68"/>
      <c r="EQ496" s="68"/>
      <c r="ER496" s="68"/>
      <c r="ES496" s="68"/>
      <c r="ET496" s="68"/>
      <c r="EU496" s="68"/>
      <c r="EV496" s="68"/>
      <c r="EW496" s="68"/>
      <c r="EX496" s="68"/>
      <c r="EY496" s="68"/>
      <c r="EZ496" s="68"/>
      <c r="FA496" s="68"/>
      <c r="FB496" s="68"/>
      <c r="FC496" s="68"/>
      <c r="FD496" s="68"/>
      <c r="FE496" s="68"/>
      <c r="FF496" s="68"/>
      <c r="FG496" s="68"/>
      <c r="FH496" s="68"/>
      <c r="FI496" s="68"/>
      <c r="FJ496" s="68"/>
      <c r="FK496" s="68"/>
      <c r="FL496" s="69"/>
    </row>
    <row r="497" spans="1:168" ht="8.1" customHeight="1" x14ac:dyDescent="0.15">
      <c r="J497" s="91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3"/>
      <c r="AD497" s="61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  <c r="AZ497" s="62"/>
      <c r="BA497" s="62"/>
      <c r="BB497" s="62"/>
      <c r="BC497" s="62"/>
      <c r="BD497" s="62"/>
      <c r="BE497" s="62"/>
      <c r="BF497" s="62"/>
      <c r="BG497" s="62"/>
      <c r="BH497" s="62"/>
      <c r="BI497" s="62"/>
      <c r="BJ497" s="62"/>
      <c r="BK497" s="62"/>
      <c r="BL497" s="62"/>
      <c r="BM497" s="62"/>
      <c r="BN497" s="62"/>
      <c r="BO497" s="62"/>
      <c r="BP497" s="62"/>
      <c r="BQ497" s="62"/>
      <c r="BR497" s="62"/>
      <c r="BS497" s="62"/>
      <c r="BT497" s="62"/>
      <c r="BU497" s="62"/>
      <c r="BV497" s="62"/>
      <c r="BW497" s="62"/>
      <c r="BX497" s="62"/>
      <c r="BY497" s="62"/>
      <c r="BZ497" s="63"/>
      <c r="CA497" s="70"/>
      <c r="CB497" s="71"/>
      <c r="CC497" s="71"/>
      <c r="CD497" s="71"/>
      <c r="CE497" s="71"/>
      <c r="CF497" s="71"/>
      <c r="CG497" s="71"/>
      <c r="CH497" s="71"/>
      <c r="CI497" s="71"/>
      <c r="CJ497" s="71"/>
      <c r="CK497" s="71"/>
      <c r="CL497" s="71"/>
      <c r="CM497" s="71"/>
      <c r="CN497" s="71"/>
      <c r="CO497" s="71"/>
      <c r="CP497" s="94"/>
      <c r="CQ497" s="70"/>
      <c r="CR497" s="71"/>
      <c r="CS497" s="71"/>
      <c r="CT497" s="71"/>
      <c r="CU497" s="71"/>
      <c r="CV497" s="71"/>
      <c r="CW497" s="71"/>
      <c r="CX497" s="71"/>
      <c r="CY497" s="71"/>
      <c r="CZ497" s="71"/>
      <c r="DA497" s="71"/>
      <c r="DB497" s="71"/>
      <c r="DC497" s="71"/>
      <c r="DD497" s="71"/>
      <c r="DE497" s="71"/>
      <c r="DF497" s="94"/>
      <c r="DG497" s="70"/>
      <c r="DH497" s="71"/>
      <c r="DI497" s="71"/>
      <c r="DJ497" s="71"/>
      <c r="DK497" s="71"/>
      <c r="DL497" s="71"/>
      <c r="DM497" s="71"/>
      <c r="DN497" s="71"/>
      <c r="DO497" s="71"/>
      <c r="DP497" s="71"/>
      <c r="DQ497" s="71"/>
      <c r="DR497" s="71"/>
      <c r="DS497" s="71"/>
      <c r="DT497" s="71"/>
      <c r="DU497" s="71"/>
      <c r="DV497" s="94"/>
      <c r="DW497" s="61"/>
      <c r="DX497" s="62"/>
      <c r="DY497" s="62"/>
      <c r="DZ497" s="62"/>
      <c r="EA497" s="62"/>
      <c r="EB497" s="62"/>
      <c r="EC497" s="62"/>
      <c r="ED497" s="62"/>
      <c r="EE497" s="62"/>
      <c r="EF497" s="63"/>
      <c r="EG497" s="70"/>
      <c r="EH497" s="71"/>
      <c r="EI497" s="71"/>
      <c r="EJ497" s="71"/>
      <c r="EK497" s="71"/>
      <c r="EL497" s="71"/>
      <c r="EM497" s="71"/>
      <c r="EN497" s="71"/>
      <c r="EO497" s="71"/>
      <c r="EP497" s="71"/>
      <c r="EQ497" s="71"/>
      <c r="ER497" s="71"/>
      <c r="ES497" s="71"/>
      <c r="ET497" s="71"/>
      <c r="EU497" s="71"/>
      <c r="EV497" s="71"/>
      <c r="EW497" s="71"/>
      <c r="EX497" s="71"/>
      <c r="EY497" s="71"/>
      <c r="EZ497" s="71"/>
      <c r="FA497" s="71"/>
      <c r="FB497" s="71"/>
      <c r="FC497" s="71"/>
      <c r="FD497" s="71"/>
      <c r="FE497" s="71"/>
      <c r="FF497" s="71"/>
      <c r="FG497" s="71"/>
      <c r="FH497" s="71"/>
      <c r="FI497" s="71"/>
      <c r="FJ497" s="71"/>
      <c r="FK497" s="71"/>
      <c r="FL497" s="72"/>
    </row>
    <row r="498" spans="1:168" ht="8.1" customHeight="1" x14ac:dyDescent="0.15">
      <c r="A498" s="47">
        <f>A493+1</f>
        <v>67</v>
      </c>
      <c r="B498" s="47">
        <f>IF(J498="",0,1)</f>
        <v>0</v>
      </c>
      <c r="J498" s="73" t="str">
        <f>IF(VLOOKUP($A498,入力シート,2,0)="","",VLOOKUP($A498,入力シート,2,0))</f>
        <v/>
      </c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5"/>
      <c r="AD498" s="55" t="str">
        <f>IF(VLOOKUP($A498,入力シート,3,0)="","",VLOOKUP($A498,入力シート,3,0))</f>
        <v/>
      </c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S498" s="56"/>
      <c r="BT498" s="56"/>
      <c r="BU498" s="56"/>
      <c r="BV498" s="56"/>
      <c r="BW498" s="56"/>
      <c r="BX498" s="56"/>
      <c r="BY498" s="56"/>
      <c r="BZ498" s="57"/>
      <c r="CA498" s="64" t="str">
        <f>IF(VLOOKUP($A498,入力シート,4,0)="","",VLOOKUP($A498,入力シート,4,0))</f>
        <v/>
      </c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85"/>
      <c r="CQ498" s="64" t="str">
        <f>IF(VLOOKUP($A498,入力シート,5,0)="","",VLOOKUP($A498,入力シート,5,0))</f>
        <v/>
      </c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85"/>
      <c r="DG498" s="64" t="str">
        <f t="shared" ref="DG498" si="52">IF(AD498="","",CA498-CQ498)</f>
        <v/>
      </c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85"/>
      <c r="DW498" s="55" t="str">
        <f>IF(VLOOKUP($A498,入力シート,6,0)="","",VLOOKUP($A498,入力シート,6,0))</f>
        <v/>
      </c>
      <c r="DX498" s="56"/>
      <c r="DY498" s="56"/>
      <c r="DZ498" s="56"/>
      <c r="EA498" s="56"/>
      <c r="EB498" s="56"/>
      <c r="EC498" s="56"/>
      <c r="ED498" s="56"/>
      <c r="EE498" s="56"/>
      <c r="EF498" s="57"/>
      <c r="EG498" s="64" t="str">
        <f>IF(VLOOKUP($A498,入力シート,7,0)="","",VLOOKUP($A498,入力シート,7,0))</f>
        <v/>
      </c>
      <c r="EH498" s="65"/>
      <c r="EI498" s="65"/>
      <c r="EJ498" s="65"/>
      <c r="EK498" s="65"/>
      <c r="EL498" s="65"/>
      <c r="EM498" s="65"/>
      <c r="EN498" s="65"/>
      <c r="EO498" s="65"/>
      <c r="EP498" s="65"/>
      <c r="EQ498" s="65"/>
      <c r="ER498" s="65"/>
      <c r="ES498" s="65"/>
      <c r="ET498" s="65"/>
      <c r="EU498" s="65"/>
      <c r="EV498" s="65"/>
      <c r="EW498" s="65"/>
      <c r="EX498" s="65"/>
      <c r="EY498" s="65"/>
      <c r="EZ498" s="65"/>
      <c r="FA498" s="65"/>
      <c r="FB498" s="65"/>
      <c r="FC498" s="65"/>
      <c r="FD498" s="65"/>
      <c r="FE498" s="65"/>
      <c r="FF498" s="65"/>
      <c r="FG498" s="65"/>
      <c r="FH498" s="65"/>
      <c r="FI498" s="65"/>
      <c r="FJ498" s="65"/>
      <c r="FK498" s="65"/>
      <c r="FL498" s="66"/>
    </row>
    <row r="499" spans="1:168" ht="8.1" customHeight="1" x14ac:dyDescent="0.15">
      <c r="J499" s="76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  <c r="AC499" s="78"/>
      <c r="AD499" s="58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59"/>
      <c r="BQ499" s="59"/>
      <c r="BR499" s="59"/>
      <c r="BS499" s="59"/>
      <c r="BT499" s="59"/>
      <c r="BU499" s="59"/>
      <c r="BV499" s="59"/>
      <c r="BW499" s="59"/>
      <c r="BX499" s="59"/>
      <c r="BY499" s="59"/>
      <c r="BZ499" s="60"/>
      <c r="CA499" s="67"/>
      <c r="CB499" s="68"/>
      <c r="CC499" s="68"/>
      <c r="CD499" s="68"/>
      <c r="CE499" s="68"/>
      <c r="CF499" s="68"/>
      <c r="CG499" s="68"/>
      <c r="CH499" s="68"/>
      <c r="CI499" s="68"/>
      <c r="CJ499" s="68"/>
      <c r="CK499" s="68"/>
      <c r="CL499" s="68"/>
      <c r="CM499" s="68"/>
      <c r="CN499" s="68"/>
      <c r="CO499" s="68"/>
      <c r="CP499" s="86"/>
      <c r="CQ499" s="67"/>
      <c r="CR499" s="68"/>
      <c r="CS499" s="68"/>
      <c r="CT499" s="68"/>
      <c r="CU499" s="68"/>
      <c r="CV499" s="68"/>
      <c r="CW499" s="68"/>
      <c r="CX499" s="68"/>
      <c r="CY499" s="68"/>
      <c r="CZ499" s="68"/>
      <c r="DA499" s="68"/>
      <c r="DB499" s="68"/>
      <c r="DC499" s="68"/>
      <c r="DD499" s="68"/>
      <c r="DE499" s="68"/>
      <c r="DF499" s="86"/>
      <c r="DG499" s="67"/>
      <c r="DH499" s="68"/>
      <c r="DI499" s="68"/>
      <c r="DJ499" s="68"/>
      <c r="DK499" s="68"/>
      <c r="DL499" s="68"/>
      <c r="DM499" s="68"/>
      <c r="DN499" s="68"/>
      <c r="DO499" s="68"/>
      <c r="DP499" s="68"/>
      <c r="DQ499" s="68"/>
      <c r="DR499" s="68"/>
      <c r="DS499" s="68"/>
      <c r="DT499" s="68"/>
      <c r="DU499" s="68"/>
      <c r="DV499" s="86"/>
      <c r="DW499" s="58"/>
      <c r="DX499" s="59"/>
      <c r="DY499" s="59"/>
      <c r="DZ499" s="59"/>
      <c r="EA499" s="59"/>
      <c r="EB499" s="59"/>
      <c r="EC499" s="59"/>
      <c r="ED499" s="59"/>
      <c r="EE499" s="59"/>
      <c r="EF499" s="60"/>
      <c r="EG499" s="67"/>
      <c r="EH499" s="68"/>
      <c r="EI499" s="68"/>
      <c r="EJ499" s="68"/>
      <c r="EK499" s="68"/>
      <c r="EL499" s="68"/>
      <c r="EM499" s="68"/>
      <c r="EN499" s="68"/>
      <c r="EO499" s="68"/>
      <c r="EP499" s="68"/>
      <c r="EQ499" s="68"/>
      <c r="ER499" s="68"/>
      <c r="ES499" s="68"/>
      <c r="ET499" s="68"/>
      <c r="EU499" s="68"/>
      <c r="EV499" s="68"/>
      <c r="EW499" s="68"/>
      <c r="EX499" s="68"/>
      <c r="EY499" s="68"/>
      <c r="EZ499" s="68"/>
      <c r="FA499" s="68"/>
      <c r="FB499" s="68"/>
      <c r="FC499" s="68"/>
      <c r="FD499" s="68"/>
      <c r="FE499" s="68"/>
      <c r="FF499" s="68"/>
      <c r="FG499" s="68"/>
      <c r="FH499" s="68"/>
      <c r="FI499" s="68"/>
      <c r="FJ499" s="68"/>
      <c r="FK499" s="68"/>
      <c r="FL499" s="69"/>
    </row>
    <row r="500" spans="1:168" ht="8.1" customHeight="1" x14ac:dyDescent="0.15">
      <c r="J500" s="76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8"/>
      <c r="AD500" s="58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9"/>
      <c r="BS500" s="59"/>
      <c r="BT500" s="59"/>
      <c r="BU500" s="59"/>
      <c r="BV500" s="59"/>
      <c r="BW500" s="59"/>
      <c r="BX500" s="59"/>
      <c r="BY500" s="59"/>
      <c r="BZ500" s="60"/>
      <c r="CA500" s="67"/>
      <c r="CB500" s="68"/>
      <c r="CC500" s="68"/>
      <c r="CD500" s="68"/>
      <c r="CE500" s="68"/>
      <c r="CF500" s="68"/>
      <c r="CG500" s="68"/>
      <c r="CH500" s="68"/>
      <c r="CI500" s="68"/>
      <c r="CJ500" s="68"/>
      <c r="CK500" s="68"/>
      <c r="CL500" s="68"/>
      <c r="CM500" s="68"/>
      <c r="CN500" s="68"/>
      <c r="CO500" s="68"/>
      <c r="CP500" s="86"/>
      <c r="CQ500" s="67"/>
      <c r="CR500" s="68"/>
      <c r="CS500" s="68"/>
      <c r="CT500" s="68"/>
      <c r="CU500" s="68"/>
      <c r="CV500" s="68"/>
      <c r="CW500" s="68"/>
      <c r="CX500" s="68"/>
      <c r="CY500" s="68"/>
      <c r="CZ500" s="68"/>
      <c r="DA500" s="68"/>
      <c r="DB500" s="68"/>
      <c r="DC500" s="68"/>
      <c r="DD500" s="68"/>
      <c r="DE500" s="68"/>
      <c r="DF500" s="86"/>
      <c r="DG500" s="67"/>
      <c r="DH500" s="68"/>
      <c r="DI500" s="68"/>
      <c r="DJ500" s="68"/>
      <c r="DK500" s="68"/>
      <c r="DL500" s="68"/>
      <c r="DM500" s="68"/>
      <c r="DN500" s="68"/>
      <c r="DO500" s="68"/>
      <c r="DP500" s="68"/>
      <c r="DQ500" s="68"/>
      <c r="DR500" s="68"/>
      <c r="DS500" s="68"/>
      <c r="DT500" s="68"/>
      <c r="DU500" s="68"/>
      <c r="DV500" s="86"/>
      <c r="DW500" s="58"/>
      <c r="DX500" s="59"/>
      <c r="DY500" s="59"/>
      <c r="DZ500" s="59"/>
      <c r="EA500" s="59"/>
      <c r="EB500" s="59"/>
      <c r="EC500" s="59"/>
      <c r="ED500" s="59"/>
      <c r="EE500" s="59"/>
      <c r="EF500" s="60"/>
      <c r="EG500" s="67"/>
      <c r="EH500" s="68"/>
      <c r="EI500" s="68"/>
      <c r="EJ500" s="68"/>
      <c r="EK500" s="68"/>
      <c r="EL500" s="68"/>
      <c r="EM500" s="68"/>
      <c r="EN500" s="68"/>
      <c r="EO500" s="68"/>
      <c r="EP500" s="68"/>
      <c r="EQ500" s="68"/>
      <c r="ER500" s="68"/>
      <c r="ES500" s="68"/>
      <c r="ET500" s="68"/>
      <c r="EU500" s="68"/>
      <c r="EV500" s="68"/>
      <c r="EW500" s="68"/>
      <c r="EX500" s="68"/>
      <c r="EY500" s="68"/>
      <c r="EZ500" s="68"/>
      <c r="FA500" s="68"/>
      <c r="FB500" s="68"/>
      <c r="FC500" s="68"/>
      <c r="FD500" s="68"/>
      <c r="FE500" s="68"/>
      <c r="FF500" s="68"/>
      <c r="FG500" s="68"/>
      <c r="FH500" s="68"/>
      <c r="FI500" s="68"/>
      <c r="FJ500" s="68"/>
      <c r="FK500" s="68"/>
      <c r="FL500" s="69"/>
    </row>
    <row r="501" spans="1:168" ht="8.1" customHeight="1" x14ac:dyDescent="0.15">
      <c r="J501" s="76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  <c r="AC501" s="78"/>
      <c r="AD501" s="58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59"/>
      <c r="BQ501" s="59"/>
      <c r="BR501" s="59"/>
      <c r="BS501" s="59"/>
      <c r="BT501" s="59"/>
      <c r="BU501" s="59"/>
      <c r="BV501" s="59"/>
      <c r="BW501" s="59"/>
      <c r="BX501" s="59"/>
      <c r="BY501" s="59"/>
      <c r="BZ501" s="60"/>
      <c r="CA501" s="67"/>
      <c r="CB501" s="68"/>
      <c r="CC501" s="68"/>
      <c r="CD501" s="68"/>
      <c r="CE501" s="68"/>
      <c r="CF501" s="68"/>
      <c r="CG501" s="68"/>
      <c r="CH501" s="68"/>
      <c r="CI501" s="68"/>
      <c r="CJ501" s="68"/>
      <c r="CK501" s="68"/>
      <c r="CL501" s="68"/>
      <c r="CM501" s="68"/>
      <c r="CN501" s="68"/>
      <c r="CO501" s="68"/>
      <c r="CP501" s="86"/>
      <c r="CQ501" s="67"/>
      <c r="CR501" s="68"/>
      <c r="CS501" s="68"/>
      <c r="CT501" s="68"/>
      <c r="CU501" s="68"/>
      <c r="CV501" s="68"/>
      <c r="CW501" s="68"/>
      <c r="CX501" s="68"/>
      <c r="CY501" s="68"/>
      <c r="CZ501" s="68"/>
      <c r="DA501" s="68"/>
      <c r="DB501" s="68"/>
      <c r="DC501" s="68"/>
      <c r="DD501" s="68"/>
      <c r="DE501" s="68"/>
      <c r="DF501" s="86"/>
      <c r="DG501" s="67"/>
      <c r="DH501" s="68"/>
      <c r="DI501" s="68"/>
      <c r="DJ501" s="68"/>
      <c r="DK501" s="68"/>
      <c r="DL501" s="68"/>
      <c r="DM501" s="68"/>
      <c r="DN501" s="68"/>
      <c r="DO501" s="68"/>
      <c r="DP501" s="68"/>
      <c r="DQ501" s="68"/>
      <c r="DR501" s="68"/>
      <c r="DS501" s="68"/>
      <c r="DT501" s="68"/>
      <c r="DU501" s="68"/>
      <c r="DV501" s="86"/>
      <c r="DW501" s="58"/>
      <c r="DX501" s="59"/>
      <c r="DY501" s="59"/>
      <c r="DZ501" s="59"/>
      <c r="EA501" s="59"/>
      <c r="EB501" s="59"/>
      <c r="EC501" s="59"/>
      <c r="ED501" s="59"/>
      <c r="EE501" s="59"/>
      <c r="EF501" s="60"/>
      <c r="EG501" s="67"/>
      <c r="EH501" s="68"/>
      <c r="EI501" s="68"/>
      <c r="EJ501" s="68"/>
      <c r="EK501" s="68"/>
      <c r="EL501" s="68"/>
      <c r="EM501" s="68"/>
      <c r="EN501" s="68"/>
      <c r="EO501" s="68"/>
      <c r="EP501" s="68"/>
      <c r="EQ501" s="68"/>
      <c r="ER501" s="68"/>
      <c r="ES501" s="68"/>
      <c r="ET501" s="68"/>
      <c r="EU501" s="68"/>
      <c r="EV501" s="68"/>
      <c r="EW501" s="68"/>
      <c r="EX501" s="68"/>
      <c r="EY501" s="68"/>
      <c r="EZ501" s="68"/>
      <c r="FA501" s="68"/>
      <c r="FB501" s="68"/>
      <c r="FC501" s="68"/>
      <c r="FD501" s="68"/>
      <c r="FE501" s="68"/>
      <c r="FF501" s="68"/>
      <c r="FG501" s="68"/>
      <c r="FH501" s="68"/>
      <c r="FI501" s="68"/>
      <c r="FJ501" s="68"/>
      <c r="FK501" s="68"/>
      <c r="FL501" s="69"/>
    </row>
    <row r="502" spans="1:168" ht="8.1" customHeight="1" x14ac:dyDescent="0.15">
      <c r="J502" s="91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  <c r="AC502" s="93"/>
      <c r="AD502" s="61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  <c r="AZ502" s="62"/>
      <c r="BA502" s="62"/>
      <c r="BB502" s="62"/>
      <c r="BC502" s="62"/>
      <c r="BD502" s="62"/>
      <c r="BE502" s="62"/>
      <c r="BF502" s="62"/>
      <c r="BG502" s="62"/>
      <c r="BH502" s="62"/>
      <c r="BI502" s="62"/>
      <c r="BJ502" s="62"/>
      <c r="BK502" s="62"/>
      <c r="BL502" s="62"/>
      <c r="BM502" s="62"/>
      <c r="BN502" s="62"/>
      <c r="BO502" s="62"/>
      <c r="BP502" s="62"/>
      <c r="BQ502" s="62"/>
      <c r="BR502" s="62"/>
      <c r="BS502" s="62"/>
      <c r="BT502" s="62"/>
      <c r="BU502" s="62"/>
      <c r="BV502" s="62"/>
      <c r="BW502" s="62"/>
      <c r="BX502" s="62"/>
      <c r="BY502" s="62"/>
      <c r="BZ502" s="63"/>
      <c r="CA502" s="70"/>
      <c r="CB502" s="71"/>
      <c r="CC502" s="71"/>
      <c r="CD502" s="71"/>
      <c r="CE502" s="71"/>
      <c r="CF502" s="71"/>
      <c r="CG502" s="71"/>
      <c r="CH502" s="71"/>
      <c r="CI502" s="71"/>
      <c r="CJ502" s="71"/>
      <c r="CK502" s="71"/>
      <c r="CL502" s="71"/>
      <c r="CM502" s="71"/>
      <c r="CN502" s="71"/>
      <c r="CO502" s="71"/>
      <c r="CP502" s="94"/>
      <c r="CQ502" s="70"/>
      <c r="CR502" s="71"/>
      <c r="CS502" s="71"/>
      <c r="CT502" s="71"/>
      <c r="CU502" s="71"/>
      <c r="CV502" s="71"/>
      <c r="CW502" s="71"/>
      <c r="CX502" s="71"/>
      <c r="CY502" s="71"/>
      <c r="CZ502" s="71"/>
      <c r="DA502" s="71"/>
      <c r="DB502" s="71"/>
      <c r="DC502" s="71"/>
      <c r="DD502" s="71"/>
      <c r="DE502" s="71"/>
      <c r="DF502" s="94"/>
      <c r="DG502" s="70"/>
      <c r="DH502" s="71"/>
      <c r="DI502" s="71"/>
      <c r="DJ502" s="71"/>
      <c r="DK502" s="71"/>
      <c r="DL502" s="71"/>
      <c r="DM502" s="71"/>
      <c r="DN502" s="71"/>
      <c r="DO502" s="71"/>
      <c r="DP502" s="71"/>
      <c r="DQ502" s="71"/>
      <c r="DR502" s="71"/>
      <c r="DS502" s="71"/>
      <c r="DT502" s="71"/>
      <c r="DU502" s="71"/>
      <c r="DV502" s="94"/>
      <c r="DW502" s="61"/>
      <c r="DX502" s="62"/>
      <c r="DY502" s="62"/>
      <c r="DZ502" s="62"/>
      <c r="EA502" s="62"/>
      <c r="EB502" s="62"/>
      <c r="EC502" s="62"/>
      <c r="ED502" s="62"/>
      <c r="EE502" s="62"/>
      <c r="EF502" s="63"/>
      <c r="EG502" s="70"/>
      <c r="EH502" s="71"/>
      <c r="EI502" s="71"/>
      <c r="EJ502" s="71"/>
      <c r="EK502" s="71"/>
      <c r="EL502" s="71"/>
      <c r="EM502" s="71"/>
      <c r="EN502" s="71"/>
      <c r="EO502" s="71"/>
      <c r="EP502" s="71"/>
      <c r="EQ502" s="71"/>
      <c r="ER502" s="71"/>
      <c r="ES502" s="71"/>
      <c r="ET502" s="71"/>
      <c r="EU502" s="71"/>
      <c r="EV502" s="71"/>
      <c r="EW502" s="71"/>
      <c r="EX502" s="71"/>
      <c r="EY502" s="71"/>
      <c r="EZ502" s="71"/>
      <c r="FA502" s="71"/>
      <c r="FB502" s="71"/>
      <c r="FC502" s="71"/>
      <c r="FD502" s="71"/>
      <c r="FE502" s="71"/>
      <c r="FF502" s="71"/>
      <c r="FG502" s="71"/>
      <c r="FH502" s="71"/>
      <c r="FI502" s="71"/>
      <c r="FJ502" s="71"/>
      <c r="FK502" s="71"/>
      <c r="FL502" s="72"/>
    </row>
    <row r="503" spans="1:168" ht="8.1" customHeight="1" x14ac:dyDescent="0.15">
      <c r="A503" s="47">
        <f>A498+1</f>
        <v>68</v>
      </c>
      <c r="B503" s="47">
        <f>IF(J503="",0,1)</f>
        <v>0</v>
      </c>
      <c r="J503" s="73" t="str">
        <f>IF(VLOOKUP($A503,入力シート,2,0)="","",VLOOKUP($A503,入力シート,2,0))</f>
        <v/>
      </c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5"/>
      <c r="AD503" s="55" t="str">
        <f>IF(VLOOKUP($A503,入力シート,3,0)="","",VLOOKUP($A503,入力シート,3,0))</f>
        <v/>
      </c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  <c r="BG503" s="56"/>
      <c r="BH503" s="56"/>
      <c r="BI503" s="56"/>
      <c r="BJ503" s="56"/>
      <c r="BK503" s="56"/>
      <c r="BL503" s="56"/>
      <c r="BM503" s="56"/>
      <c r="BN503" s="56"/>
      <c r="BO503" s="56"/>
      <c r="BP503" s="56"/>
      <c r="BQ503" s="56"/>
      <c r="BR503" s="56"/>
      <c r="BS503" s="56"/>
      <c r="BT503" s="56"/>
      <c r="BU503" s="56"/>
      <c r="BV503" s="56"/>
      <c r="BW503" s="56"/>
      <c r="BX503" s="56"/>
      <c r="BY503" s="56"/>
      <c r="BZ503" s="57"/>
      <c r="CA503" s="64" t="str">
        <f>IF(VLOOKUP($A503,入力シート,4,0)="","",VLOOKUP($A503,入力シート,4,0))</f>
        <v/>
      </c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85"/>
      <c r="CQ503" s="64" t="str">
        <f>IF(VLOOKUP($A503,入力シート,5,0)="","",VLOOKUP($A503,入力シート,5,0))</f>
        <v/>
      </c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85"/>
      <c r="DG503" s="64" t="str">
        <f t="shared" ref="DG503" si="53">IF(AD503="","",CA503-CQ503)</f>
        <v/>
      </c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85"/>
      <c r="DW503" s="55" t="str">
        <f>IF(VLOOKUP($A503,入力シート,6,0)="","",VLOOKUP($A503,入力シート,6,0))</f>
        <v/>
      </c>
      <c r="DX503" s="56"/>
      <c r="DY503" s="56"/>
      <c r="DZ503" s="56"/>
      <c r="EA503" s="56"/>
      <c r="EB503" s="56"/>
      <c r="EC503" s="56"/>
      <c r="ED503" s="56"/>
      <c r="EE503" s="56"/>
      <c r="EF503" s="57"/>
      <c r="EG503" s="64" t="str">
        <f>IF(VLOOKUP($A503,入力シート,7,0)="","",VLOOKUP($A503,入力シート,7,0))</f>
        <v/>
      </c>
      <c r="EH503" s="65"/>
      <c r="EI503" s="65"/>
      <c r="EJ503" s="65"/>
      <c r="EK503" s="65"/>
      <c r="EL503" s="65"/>
      <c r="EM503" s="65"/>
      <c r="EN503" s="65"/>
      <c r="EO503" s="65"/>
      <c r="EP503" s="65"/>
      <c r="EQ503" s="65"/>
      <c r="ER503" s="65"/>
      <c r="ES503" s="65"/>
      <c r="ET503" s="65"/>
      <c r="EU503" s="65"/>
      <c r="EV503" s="65"/>
      <c r="EW503" s="65"/>
      <c r="EX503" s="65"/>
      <c r="EY503" s="65"/>
      <c r="EZ503" s="65"/>
      <c r="FA503" s="65"/>
      <c r="FB503" s="65"/>
      <c r="FC503" s="65"/>
      <c r="FD503" s="65"/>
      <c r="FE503" s="65"/>
      <c r="FF503" s="65"/>
      <c r="FG503" s="65"/>
      <c r="FH503" s="65"/>
      <c r="FI503" s="65"/>
      <c r="FJ503" s="65"/>
      <c r="FK503" s="65"/>
      <c r="FL503" s="66"/>
    </row>
    <row r="504" spans="1:168" ht="8.1" customHeight="1" x14ac:dyDescent="0.15">
      <c r="J504" s="76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8"/>
      <c r="AD504" s="58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59"/>
      <c r="BQ504" s="59"/>
      <c r="BR504" s="59"/>
      <c r="BS504" s="59"/>
      <c r="BT504" s="59"/>
      <c r="BU504" s="59"/>
      <c r="BV504" s="59"/>
      <c r="BW504" s="59"/>
      <c r="BX504" s="59"/>
      <c r="BY504" s="59"/>
      <c r="BZ504" s="60"/>
      <c r="CA504" s="67"/>
      <c r="CB504" s="68"/>
      <c r="CC504" s="68"/>
      <c r="CD504" s="68"/>
      <c r="CE504" s="68"/>
      <c r="CF504" s="68"/>
      <c r="CG504" s="68"/>
      <c r="CH504" s="68"/>
      <c r="CI504" s="68"/>
      <c r="CJ504" s="68"/>
      <c r="CK504" s="68"/>
      <c r="CL504" s="68"/>
      <c r="CM504" s="68"/>
      <c r="CN504" s="68"/>
      <c r="CO504" s="68"/>
      <c r="CP504" s="86"/>
      <c r="CQ504" s="67"/>
      <c r="CR504" s="68"/>
      <c r="CS504" s="68"/>
      <c r="CT504" s="68"/>
      <c r="CU504" s="68"/>
      <c r="CV504" s="68"/>
      <c r="CW504" s="68"/>
      <c r="CX504" s="68"/>
      <c r="CY504" s="68"/>
      <c r="CZ504" s="68"/>
      <c r="DA504" s="68"/>
      <c r="DB504" s="68"/>
      <c r="DC504" s="68"/>
      <c r="DD504" s="68"/>
      <c r="DE504" s="68"/>
      <c r="DF504" s="86"/>
      <c r="DG504" s="67"/>
      <c r="DH504" s="68"/>
      <c r="DI504" s="68"/>
      <c r="DJ504" s="68"/>
      <c r="DK504" s="68"/>
      <c r="DL504" s="68"/>
      <c r="DM504" s="68"/>
      <c r="DN504" s="68"/>
      <c r="DO504" s="68"/>
      <c r="DP504" s="68"/>
      <c r="DQ504" s="68"/>
      <c r="DR504" s="68"/>
      <c r="DS504" s="68"/>
      <c r="DT504" s="68"/>
      <c r="DU504" s="68"/>
      <c r="DV504" s="86"/>
      <c r="DW504" s="58"/>
      <c r="DX504" s="59"/>
      <c r="DY504" s="59"/>
      <c r="DZ504" s="59"/>
      <c r="EA504" s="59"/>
      <c r="EB504" s="59"/>
      <c r="EC504" s="59"/>
      <c r="ED504" s="59"/>
      <c r="EE504" s="59"/>
      <c r="EF504" s="60"/>
      <c r="EG504" s="67"/>
      <c r="EH504" s="68"/>
      <c r="EI504" s="68"/>
      <c r="EJ504" s="68"/>
      <c r="EK504" s="68"/>
      <c r="EL504" s="68"/>
      <c r="EM504" s="68"/>
      <c r="EN504" s="68"/>
      <c r="EO504" s="68"/>
      <c r="EP504" s="68"/>
      <c r="EQ504" s="68"/>
      <c r="ER504" s="68"/>
      <c r="ES504" s="68"/>
      <c r="ET504" s="68"/>
      <c r="EU504" s="68"/>
      <c r="EV504" s="68"/>
      <c r="EW504" s="68"/>
      <c r="EX504" s="68"/>
      <c r="EY504" s="68"/>
      <c r="EZ504" s="68"/>
      <c r="FA504" s="68"/>
      <c r="FB504" s="68"/>
      <c r="FC504" s="68"/>
      <c r="FD504" s="68"/>
      <c r="FE504" s="68"/>
      <c r="FF504" s="68"/>
      <c r="FG504" s="68"/>
      <c r="FH504" s="68"/>
      <c r="FI504" s="68"/>
      <c r="FJ504" s="68"/>
      <c r="FK504" s="68"/>
      <c r="FL504" s="69"/>
    </row>
    <row r="505" spans="1:168" ht="8.1" customHeight="1" x14ac:dyDescent="0.15">
      <c r="J505" s="76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  <c r="AC505" s="78"/>
      <c r="AD505" s="58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59"/>
      <c r="BR505" s="59"/>
      <c r="BS505" s="59"/>
      <c r="BT505" s="59"/>
      <c r="BU505" s="59"/>
      <c r="BV505" s="59"/>
      <c r="BW505" s="59"/>
      <c r="BX505" s="59"/>
      <c r="BY505" s="59"/>
      <c r="BZ505" s="60"/>
      <c r="CA505" s="67"/>
      <c r="CB505" s="68"/>
      <c r="CC505" s="68"/>
      <c r="CD505" s="68"/>
      <c r="CE505" s="68"/>
      <c r="CF505" s="68"/>
      <c r="CG505" s="68"/>
      <c r="CH505" s="68"/>
      <c r="CI505" s="68"/>
      <c r="CJ505" s="68"/>
      <c r="CK505" s="68"/>
      <c r="CL505" s="68"/>
      <c r="CM505" s="68"/>
      <c r="CN505" s="68"/>
      <c r="CO505" s="68"/>
      <c r="CP505" s="86"/>
      <c r="CQ505" s="67"/>
      <c r="CR505" s="68"/>
      <c r="CS505" s="68"/>
      <c r="CT505" s="68"/>
      <c r="CU505" s="68"/>
      <c r="CV505" s="68"/>
      <c r="CW505" s="68"/>
      <c r="CX505" s="68"/>
      <c r="CY505" s="68"/>
      <c r="CZ505" s="68"/>
      <c r="DA505" s="68"/>
      <c r="DB505" s="68"/>
      <c r="DC505" s="68"/>
      <c r="DD505" s="68"/>
      <c r="DE505" s="68"/>
      <c r="DF505" s="86"/>
      <c r="DG505" s="67"/>
      <c r="DH505" s="68"/>
      <c r="DI505" s="68"/>
      <c r="DJ505" s="68"/>
      <c r="DK505" s="68"/>
      <c r="DL505" s="68"/>
      <c r="DM505" s="68"/>
      <c r="DN505" s="68"/>
      <c r="DO505" s="68"/>
      <c r="DP505" s="68"/>
      <c r="DQ505" s="68"/>
      <c r="DR505" s="68"/>
      <c r="DS505" s="68"/>
      <c r="DT505" s="68"/>
      <c r="DU505" s="68"/>
      <c r="DV505" s="86"/>
      <c r="DW505" s="58"/>
      <c r="DX505" s="59"/>
      <c r="DY505" s="59"/>
      <c r="DZ505" s="59"/>
      <c r="EA505" s="59"/>
      <c r="EB505" s="59"/>
      <c r="EC505" s="59"/>
      <c r="ED505" s="59"/>
      <c r="EE505" s="59"/>
      <c r="EF505" s="60"/>
      <c r="EG505" s="67"/>
      <c r="EH505" s="68"/>
      <c r="EI505" s="68"/>
      <c r="EJ505" s="68"/>
      <c r="EK505" s="68"/>
      <c r="EL505" s="68"/>
      <c r="EM505" s="68"/>
      <c r="EN505" s="68"/>
      <c r="EO505" s="68"/>
      <c r="EP505" s="68"/>
      <c r="EQ505" s="68"/>
      <c r="ER505" s="68"/>
      <c r="ES505" s="68"/>
      <c r="ET505" s="68"/>
      <c r="EU505" s="68"/>
      <c r="EV505" s="68"/>
      <c r="EW505" s="68"/>
      <c r="EX505" s="68"/>
      <c r="EY505" s="68"/>
      <c r="EZ505" s="68"/>
      <c r="FA505" s="68"/>
      <c r="FB505" s="68"/>
      <c r="FC505" s="68"/>
      <c r="FD505" s="68"/>
      <c r="FE505" s="68"/>
      <c r="FF505" s="68"/>
      <c r="FG505" s="68"/>
      <c r="FH505" s="68"/>
      <c r="FI505" s="68"/>
      <c r="FJ505" s="68"/>
      <c r="FK505" s="68"/>
      <c r="FL505" s="69"/>
    </row>
    <row r="506" spans="1:168" ht="8.1" customHeight="1" x14ac:dyDescent="0.15">
      <c r="J506" s="76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  <c r="AC506" s="78"/>
      <c r="AD506" s="58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59"/>
      <c r="BQ506" s="59"/>
      <c r="BR506" s="59"/>
      <c r="BS506" s="59"/>
      <c r="BT506" s="59"/>
      <c r="BU506" s="59"/>
      <c r="BV506" s="59"/>
      <c r="BW506" s="59"/>
      <c r="BX506" s="59"/>
      <c r="BY506" s="59"/>
      <c r="BZ506" s="60"/>
      <c r="CA506" s="67"/>
      <c r="CB506" s="68"/>
      <c r="CC506" s="68"/>
      <c r="CD506" s="68"/>
      <c r="CE506" s="68"/>
      <c r="CF506" s="68"/>
      <c r="CG506" s="68"/>
      <c r="CH506" s="68"/>
      <c r="CI506" s="68"/>
      <c r="CJ506" s="68"/>
      <c r="CK506" s="68"/>
      <c r="CL506" s="68"/>
      <c r="CM506" s="68"/>
      <c r="CN506" s="68"/>
      <c r="CO506" s="68"/>
      <c r="CP506" s="86"/>
      <c r="CQ506" s="67"/>
      <c r="CR506" s="68"/>
      <c r="CS506" s="68"/>
      <c r="CT506" s="68"/>
      <c r="CU506" s="68"/>
      <c r="CV506" s="68"/>
      <c r="CW506" s="68"/>
      <c r="CX506" s="68"/>
      <c r="CY506" s="68"/>
      <c r="CZ506" s="68"/>
      <c r="DA506" s="68"/>
      <c r="DB506" s="68"/>
      <c r="DC506" s="68"/>
      <c r="DD506" s="68"/>
      <c r="DE506" s="68"/>
      <c r="DF506" s="86"/>
      <c r="DG506" s="67"/>
      <c r="DH506" s="68"/>
      <c r="DI506" s="68"/>
      <c r="DJ506" s="68"/>
      <c r="DK506" s="68"/>
      <c r="DL506" s="68"/>
      <c r="DM506" s="68"/>
      <c r="DN506" s="68"/>
      <c r="DO506" s="68"/>
      <c r="DP506" s="68"/>
      <c r="DQ506" s="68"/>
      <c r="DR506" s="68"/>
      <c r="DS506" s="68"/>
      <c r="DT506" s="68"/>
      <c r="DU506" s="68"/>
      <c r="DV506" s="86"/>
      <c r="DW506" s="58"/>
      <c r="DX506" s="59"/>
      <c r="DY506" s="59"/>
      <c r="DZ506" s="59"/>
      <c r="EA506" s="59"/>
      <c r="EB506" s="59"/>
      <c r="EC506" s="59"/>
      <c r="ED506" s="59"/>
      <c r="EE506" s="59"/>
      <c r="EF506" s="60"/>
      <c r="EG506" s="67"/>
      <c r="EH506" s="68"/>
      <c r="EI506" s="68"/>
      <c r="EJ506" s="68"/>
      <c r="EK506" s="68"/>
      <c r="EL506" s="68"/>
      <c r="EM506" s="68"/>
      <c r="EN506" s="68"/>
      <c r="EO506" s="68"/>
      <c r="EP506" s="68"/>
      <c r="EQ506" s="68"/>
      <c r="ER506" s="68"/>
      <c r="ES506" s="68"/>
      <c r="ET506" s="68"/>
      <c r="EU506" s="68"/>
      <c r="EV506" s="68"/>
      <c r="EW506" s="68"/>
      <c r="EX506" s="68"/>
      <c r="EY506" s="68"/>
      <c r="EZ506" s="68"/>
      <c r="FA506" s="68"/>
      <c r="FB506" s="68"/>
      <c r="FC506" s="68"/>
      <c r="FD506" s="68"/>
      <c r="FE506" s="68"/>
      <c r="FF506" s="68"/>
      <c r="FG506" s="68"/>
      <c r="FH506" s="68"/>
      <c r="FI506" s="68"/>
      <c r="FJ506" s="68"/>
      <c r="FK506" s="68"/>
      <c r="FL506" s="69"/>
    </row>
    <row r="507" spans="1:168" ht="8.1" customHeight="1" x14ac:dyDescent="0.15">
      <c r="J507" s="91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Z507" s="92"/>
      <c r="AA507" s="92"/>
      <c r="AB507" s="92"/>
      <c r="AC507" s="93"/>
      <c r="AD507" s="61"/>
      <c r="AE507" s="62"/>
      <c r="AF507" s="62"/>
      <c r="AG507" s="62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62"/>
      <c r="AV507" s="62"/>
      <c r="AW507" s="62"/>
      <c r="AX507" s="62"/>
      <c r="AY507" s="62"/>
      <c r="AZ507" s="62"/>
      <c r="BA507" s="62"/>
      <c r="BB507" s="62"/>
      <c r="BC507" s="62"/>
      <c r="BD507" s="62"/>
      <c r="BE507" s="62"/>
      <c r="BF507" s="62"/>
      <c r="BG507" s="62"/>
      <c r="BH507" s="62"/>
      <c r="BI507" s="62"/>
      <c r="BJ507" s="62"/>
      <c r="BK507" s="62"/>
      <c r="BL507" s="62"/>
      <c r="BM507" s="62"/>
      <c r="BN507" s="62"/>
      <c r="BO507" s="62"/>
      <c r="BP507" s="62"/>
      <c r="BQ507" s="62"/>
      <c r="BR507" s="62"/>
      <c r="BS507" s="62"/>
      <c r="BT507" s="62"/>
      <c r="BU507" s="62"/>
      <c r="BV507" s="62"/>
      <c r="BW507" s="62"/>
      <c r="BX507" s="62"/>
      <c r="BY507" s="62"/>
      <c r="BZ507" s="63"/>
      <c r="CA507" s="70"/>
      <c r="CB507" s="71"/>
      <c r="CC507" s="71"/>
      <c r="CD507" s="71"/>
      <c r="CE507" s="71"/>
      <c r="CF507" s="71"/>
      <c r="CG507" s="71"/>
      <c r="CH507" s="71"/>
      <c r="CI507" s="71"/>
      <c r="CJ507" s="71"/>
      <c r="CK507" s="71"/>
      <c r="CL507" s="71"/>
      <c r="CM507" s="71"/>
      <c r="CN507" s="71"/>
      <c r="CO507" s="71"/>
      <c r="CP507" s="94"/>
      <c r="CQ507" s="70"/>
      <c r="CR507" s="71"/>
      <c r="CS507" s="71"/>
      <c r="CT507" s="71"/>
      <c r="CU507" s="71"/>
      <c r="CV507" s="71"/>
      <c r="CW507" s="71"/>
      <c r="CX507" s="71"/>
      <c r="CY507" s="71"/>
      <c r="CZ507" s="71"/>
      <c r="DA507" s="71"/>
      <c r="DB507" s="71"/>
      <c r="DC507" s="71"/>
      <c r="DD507" s="71"/>
      <c r="DE507" s="71"/>
      <c r="DF507" s="94"/>
      <c r="DG507" s="70"/>
      <c r="DH507" s="71"/>
      <c r="DI507" s="71"/>
      <c r="DJ507" s="71"/>
      <c r="DK507" s="71"/>
      <c r="DL507" s="71"/>
      <c r="DM507" s="71"/>
      <c r="DN507" s="71"/>
      <c r="DO507" s="71"/>
      <c r="DP507" s="71"/>
      <c r="DQ507" s="71"/>
      <c r="DR507" s="71"/>
      <c r="DS507" s="71"/>
      <c r="DT507" s="71"/>
      <c r="DU507" s="71"/>
      <c r="DV507" s="94"/>
      <c r="DW507" s="61"/>
      <c r="DX507" s="62"/>
      <c r="DY507" s="62"/>
      <c r="DZ507" s="62"/>
      <c r="EA507" s="62"/>
      <c r="EB507" s="62"/>
      <c r="EC507" s="62"/>
      <c r="ED507" s="62"/>
      <c r="EE507" s="62"/>
      <c r="EF507" s="63"/>
      <c r="EG507" s="70"/>
      <c r="EH507" s="71"/>
      <c r="EI507" s="71"/>
      <c r="EJ507" s="71"/>
      <c r="EK507" s="71"/>
      <c r="EL507" s="71"/>
      <c r="EM507" s="71"/>
      <c r="EN507" s="71"/>
      <c r="EO507" s="71"/>
      <c r="EP507" s="71"/>
      <c r="EQ507" s="71"/>
      <c r="ER507" s="71"/>
      <c r="ES507" s="71"/>
      <c r="ET507" s="71"/>
      <c r="EU507" s="71"/>
      <c r="EV507" s="71"/>
      <c r="EW507" s="71"/>
      <c r="EX507" s="71"/>
      <c r="EY507" s="71"/>
      <c r="EZ507" s="71"/>
      <c r="FA507" s="71"/>
      <c r="FB507" s="71"/>
      <c r="FC507" s="71"/>
      <c r="FD507" s="71"/>
      <c r="FE507" s="71"/>
      <c r="FF507" s="71"/>
      <c r="FG507" s="71"/>
      <c r="FH507" s="71"/>
      <c r="FI507" s="71"/>
      <c r="FJ507" s="71"/>
      <c r="FK507" s="71"/>
      <c r="FL507" s="72"/>
    </row>
    <row r="508" spans="1:168" ht="8.1" customHeight="1" x14ac:dyDescent="0.15">
      <c r="A508" s="47">
        <f>A503+1</f>
        <v>69</v>
      </c>
      <c r="B508" s="47">
        <f>IF(J508="",0,1)</f>
        <v>0</v>
      </c>
      <c r="J508" s="73" t="str">
        <f>IF(VLOOKUP($A508,入力シート,2,0)="","",VLOOKUP($A508,入力シート,2,0))</f>
        <v/>
      </c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5"/>
      <c r="AD508" s="55" t="str">
        <f>IF(VLOOKUP($A508,入力シート,3,0)="","",VLOOKUP($A508,入力シート,3,0))</f>
        <v/>
      </c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56"/>
      <c r="BF508" s="56"/>
      <c r="BG508" s="56"/>
      <c r="BH508" s="56"/>
      <c r="BI508" s="56"/>
      <c r="BJ508" s="56"/>
      <c r="BK508" s="56"/>
      <c r="BL508" s="56"/>
      <c r="BM508" s="56"/>
      <c r="BN508" s="56"/>
      <c r="BO508" s="56"/>
      <c r="BP508" s="56"/>
      <c r="BQ508" s="56"/>
      <c r="BR508" s="56"/>
      <c r="BS508" s="56"/>
      <c r="BT508" s="56"/>
      <c r="BU508" s="56"/>
      <c r="BV508" s="56"/>
      <c r="BW508" s="56"/>
      <c r="BX508" s="56"/>
      <c r="BY508" s="56"/>
      <c r="BZ508" s="57"/>
      <c r="CA508" s="64" t="str">
        <f>IF(VLOOKUP($A508,入力シート,4,0)="","",VLOOKUP($A508,入力シート,4,0))</f>
        <v/>
      </c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85"/>
      <c r="CQ508" s="64" t="str">
        <f>IF(VLOOKUP($A508,入力シート,5,0)="","",VLOOKUP($A508,入力シート,5,0))</f>
        <v/>
      </c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85"/>
      <c r="DG508" s="64" t="str">
        <f t="shared" ref="DG508" si="54">IF(AD508="","",CA508-CQ508)</f>
        <v/>
      </c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85"/>
      <c r="DW508" s="55" t="str">
        <f>IF(VLOOKUP($A508,入力シート,6,0)="","",VLOOKUP($A508,入力シート,6,0))</f>
        <v/>
      </c>
      <c r="DX508" s="56"/>
      <c r="DY508" s="56"/>
      <c r="DZ508" s="56"/>
      <c r="EA508" s="56"/>
      <c r="EB508" s="56"/>
      <c r="EC508" s="56"/>
      <c r="ED508" s="56"/>
      <c r="EE508" s="56"/>
      <c r="EF508" s="57"/>
      <c r="EG508" s="64" t="str">
        <f>IF(VLOOKUP($A508,入力シート,7,0)="","",VLOOKUP($A508,入力シート,7,0))</f>
        <v/>
      </c>
      <c r="EH508" s="65"/>
      <c r="EI508" s="65"/>
      <c r="EJ508" s="65"/>
      <c r="EK508" s="65"/>
      <c r="EL508" s="65"/>
      <c r="EM508" s="65"/>
      <c r="EN508" s="65"/>
      <c r="EO508" s="65"/>
      <c r="EP508" s="65"/>
      <c r="EQ508" s="65"/>
      <c r="ER508" s="65"/>
      <c r="ES508" s="65"/>
      <c r="ET508" s="65"/>
      <c r="EU508" s="65"/>
      <c r="EV508" s="65"/>
      <c r="EW508" s="65"/>
      <c r="EX508" s="65"/>
      <c r="EY508" s="65"/>
      <c r="EZ508" s="65"/>
      <c r="FA508" s="65"/>
      <c r="FB508" s="65"/>
      <c r="FC508" s="65"/>
      <c r="FD508" s="65"/>
      <c r="FE508" s="65"/>
      <c r="FF508" s="65"/>
      <c r="FG508" s="65"/>
      <c r="FH508" s="65"/>
      <c r="FI508" s="65"/>
      <c r="FJ508" s="65"/>
      <c r="FK508" s="65"/>
      <c r="FL508" s="66"/>
    </row>
    <row r="509" spans="1:168" ht="8.1" customHeight="1" x14ac:dyDescent="0.15">
      <c r="J509" s="76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  <c r="AC509" s="78"/>
      <c r="AD509" s="58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59"/>
      <c r="BQ509" s="59"/>
      <c r="BR509" s="59"/>
      <c r="BS509" s="59"/>
      <c r="BT509" s="59"/>
      <c r="BU509" s="59"/>
      <c r="BV509" s="59"/>
      <c r="BW509" s="59"/>
      <c r="BX509" s="59"/>
      <c r="BY509" s="59"/>
      <c r="BZ509" s="60"/>
      <c r="CA509" s="67"/>
      <c r="CB509" s="68"/>
      <c r="CC509" s="68"/>
      <c r="CD509" s="68"/>
      <c r="CE509" s="68"/>
      <c r="CF509" s="68"/>
      <c r="CG509" s="68"/>
      <c r="CH509" s="68"/>
      <c r="CI509" s="68"/>
      <c r="CJ509" s="68"/>
      <c r="CK509" s="68"/>
      <c r="CL509" s="68"/>
      <c r="CM509" s="68"/>
      <c r="CN509" s="68"/>
      <c r="CO509" s="68"/>
      <c r="CP509" s="86"/>
      <c r="CQ509" s="67"/>
      <c r="CR509" s="68"/>
      <c r="CS509" s="68"/>
      <c r="CT509" s="68"/>
      <c r="CU509" s="68"/>
      <c r="CV509" s="68"/>
      <c r="CW509" s="68"/>
      <c r="CX509" s="68"/>
      <c r="CY509" s="68"/>
      <c r="CZ509" s="68"/>
      <c r="DA509" s="68"/>
      <c r="DB509" s="68"/>
      <c r="DC509" s="68"/>
      <c r="DD509" s="68"/>
      <c r="DE509" s="68"/>
      <c r="DF509" s="86"/>
      <c r="DG509" s="67"/>
      <c r="DH509" s="68"/>
      <c r="DI509" s="68"/>
      <c r="DJ509" s="68"/>
      <c r="DK509" s="68"/>
      <c r="DL509" s="68"/>
      <c r="DM509" s="68"/>
      <c r="DN509" s="68"/>
      <c r="DO509" s="68"/>
      <c r="DP509" s="68"/>
      <c r="DQ509" s="68"/>
      <c r="DR509" s="68"/>
      <c r="DS509" s="68"/>
      <c r="DT509" s="68"/>
      <c r="DU509" s="68"/>
      <c r="DV509" s="86"/>
      <c r="DW509" s="58"/>
      <c r="DX509" s="59"/>
      <c r="DY509" s="59"/>
      <c r="DZ509" s="59"/>
      <c r="EA509" s="59"/>
      <c r="EB509" s="59"/>
      <c r="EC509" s="59"/>
      <c r="ED509" s="59"/>
      <c r="EE509" s="59"/>
      <c r="EF509" s="60"/>
      <c r="EG509" s="67"/>
      <c r="EH509" s="68"/>
      <c r="EI509" s="68"/>
      <c r="EJ509" s="68"/>
      <c r="EK509" s="68"/>
      <c r="EL509" s="68"/>
      <c r="EM509" s="68"/>
      <c r="EN509" s="68"/>
      <c r="EO509" s="68"/>
      <c r="EP509" s="68"/>
      <c r="EQ509" s="68"/>
      <c r="ER509" s="68"/>
      <c r="ES509" s="68"/>
      <c r="ET509" s="68"/>
      <c r="EU509" s="68"/>
      <c r="EV509" s="68"/>
      <c r="EW509" s="68"/>
      <c r="EX509" s="68"/>
      <c r="EY509" s="68"/>
      <c r="EZ509" s="68"/>
      <c r="FA509" s="68"/>
      <c r="FB509" s="68"/>
      <c r="FC509" s="68"/>
      <c r="FD509" s="68"/>
      <c r="FE509" s="68"/>
      <c r="FF509" s="68"/>
      <c r="FG509" s="68"/>
      <c r="FH509" s="68"/>
      <c r="FI509" s="68"/>
      <c r="FJ509" s="68"/>
      <c r="FK509" s="68"/>
      <c r="FL509" s="69"/>
    </row>
    <row r="510" spans="1:168" ht="8.1" customHeight="1" x14ac:dyDescent="0.15">
      <c r="J510" s="76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  <c r="AC510" s="78"/>
      <c r="AD510" s="58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59"/>
      <c r="BQ510" s="59"/>
      <c r="BR510" s="59"/>
      <c r="BS510" s="59"/>
      <c r="BT510" s="59"/>
      <c r="BU510" s="59"/>
      <c r="BV510" s="59"/>
      <c r="BW510" s="59"/>
      <c r="BX510" s="59"/>
      <c r="BY510" s="59"/>
      <c r="BZ510" s="60"/>
      <c r="CA510" s="67"/>
      <c r="CB510" s="68"/>
      <c r="CC510" s="68"/>
      <c r="CD510" s="68"/>
      <c r="CE510" s="68"/>
      <c r="CF510" s="68"/>
      <c r="CG510" s="68"/>
      <c r="CH510" s="68"/>
      <c r="CI510" s="68"/>
      <c r="CJ510" s="68"/>
      <c r="CK510" s="68"/>
      <c r="CL510" s="68"/>
      <c r="CM510" s="68"/>
      <c r="CN510" s="68"/>
      <c r="CO510" s="68"/>
      <c r="CP510" s="86"/>
      <c r="CQ510" s="67"/>
      <c r="CR510" s="68"/>
      <c r="CS510" s="68"/>
      <c r="CT510" s="68"/>
      <c r="CU510" s="68"/>
      <c r="CV510" s="68"/>
      <c r="CW510" s="68"/>
      <c r="CX510" s="68"/>
      <c r="CY510" s="68"/>
      <c r="CZ510" s="68"/>
      <c r="DA510" s="68"/>
      <c r="DB510" s="68"/>
      <c r="DC510" s="68"/>
      <c r="DD510" s="68"/>
      <c r="DE510" s="68"/>
      <c r="DF510" s="86"/>
      <c r="DG510" s="67"/>
      <c r="DH510" s="68"/>
      <c r="DI510" s="68"/>
      <c r="DJ510" s="68"/>
      <c r="DK510" s="68"/>
      <c r="DL510" s="68"/>
      <c r="DM510" s="68"/>
      <c r="DN510" s="68"/>
      <c r="DO510" s="68"/>
      <c r="DP510" s="68"/>
      <c r="DQ510" s="68"/>
      <c r="DR510" s="68"/>
      <c r="DS510" s="68"/>
      <c r="DT510" s="68"/>
      <c r="DU510" s="68"/>
      <c r="DV510" s="86"/>
      <c r="DW510" s="58"/>
      <c r="DX510" s="59"/>
      <c r="DY510" s="59"/>
      <c r="DZ510" s="59"/>
      <c r="EA510" s="59"/>
      <c r="EB510" s="59"/>
      <c r="EC510" s="59"/>
      <c r="ED510" s="59"/>
      <c r="EE510" s="59"/>
      <c r="EF510" s="60"/>
      <c r="EG510" s="67"/>
      <c r="EH510" s="68"/>
      <c r="EI510" s="68"/>
      <c r="EJ510" s="68"/>
      <c r="EK510" s="68"/>
      <c r="EL510" s="68"/>
      <c r="EM510" s="68"/>
      <c r="EN510" s="68"/>
      <c r="EO510" s="68"/>
      <c r="EP510" s="68"/>
      <c r="EQ510" s="68"/>
      <c r="ER510" s="68"/>
      <c r="ES510" s="68"/>
      <c r="ET510" s="68"/>
      <c r="EU510" s="68"/>
      <c r="EV510" s="68"/>
      <c r="EW510" s="68"/>
      <c r="EX510" s="68"/>
      <c r="EY510" s="68"/>
      <c r="EZ510" s="68"/>
      <c r="FA510" s="68"/>
      <c r="FB510" s="68"/>
      <c r="FC510" s="68"/>
      <c r="FD510" s="68"/>
      <c r="FE510" s="68"/>
      <c r="FF510" s="68"/>
      <c r="FG510" s="68"/>
      <c r="FH510" s="68"/>
      <c r="FI510" s="68"/>
      <c r="FJ510" s="68"/>
      <c r="FK510" s="68"/>
      <c r="FL510" s="69"/>
    </row>
    <row r="511" spans="1:168" ht="8.1" customHeight="1" x14ac:dyDescent="0.15">
      <c r="J511" s="76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  <c r="AC511" s="78"/>
      <c r="AD511" s="58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59"/>
      <c r="BQ511" s="59"/>
      <c r="BR511" s="59"/>
      <c r="BS511" s="59"/>
      <c r="BT511" s="59"/>
      <c r="BU511" s="59"/>
      <c r="BV511" s="59"/>
      <c r="BW511" s="59"/>
      <c r="BX511" s="59"/>
      <c r="BY511" s="59"/>
      <c r="BZ511" s="60"/>
      <c r="CA511" s="67"/>
      <c r="CB511" s="68"/>
      <c r="CC511" s="68"/>
      <c r="CD511" s="68"/>
      <c r="CE511" s="68"/>
      <c r="CF511" s="68"/>
      <c r="CG511" s="68"/>
      <c r="CH511" s="68"/>
      <c r="CI511" s="68"/>
      <c r="CJ511" s="68"/>
      <c r="CK511" s="68"/>
      <c r="CL511" s="68"/>
      <c r="CM511" s="68"/>
      <c r="CN511" s="68"/>
      <c r="CO511" s="68"/>
      <c r="CP511" s="86"/>
      <c r="CQ511" s="67"/>
      <c r="CR511" s="68"/>
      <c r="CS511" s="68"/>
      <c r="CT511" s="68"/>
      <c r="CU511" s="68"/>
      <c r="CV511" s="68"/>
      <c r="CW511" s="68"/>
      <c r="CX511" s="68"/>
      <c r="CY511" s="68"/>
      <c r="CZ511" s="68"/>
      <c r="DA511" s="68"/>
      <c r="DB511" s="68"/>
      <c r="DC511" s="68"/>
      <c r="DD511" s="68"/>
      <c r="DE511" s="68"/>
      <c r="DF511" s="86"/>
      <c r="DG511" s="67"/>
      <c r="DH511" s="68"/>
      <c r="DI511" s="68"/>
      <c r="DJ511" s="68"/>
      <c r="DK511" s="68"/>
      <c r="DL511" s="68"/>
      <c r="DM511" s="68"/>
      <c r="DN511" s="68"/>
      <c r="DO511" s="68"/>
      <c r="DP511" s="68"/>
      <c r="DQ511" s="68"/>
      <c r="DR511" s="68"/>
      <c r="DS511" s="68"/>
      <c r="DT511" s="68"/>
      <c r="DU511" s="68"/>
      <c r="DV511" s="86"/>
      <c r="DW511" s="58"/>
      <c r="DX511" s="59"/>
      <c r="DY511" s="59"/>
      <c r="DZ511" s="59"/>
      <c r="EA511" s="59"/>
      <c r="EB511" s="59"/>
      <c r="EC511" s="59"/>
      <c r="ED511" s="59"/>
      <c r="EE511" s="59"/>
      <c r="EF511" s="60"/>
      <c r="EG511" s="67"/>
      <c r="EH511" s="68"/>
      <c r="EI511" s="68"/>
      <c r="EJ511" s="68"/>
      <c r="EK511" s="68"/>
      <c r="EL511" s="68"/>
      <c r="EM511" s="68"/>
      <c r="EN511" s="68"/>
      <c r="EO511" s="68"/>
      <c r="EP511" s="68"/>
      <c r="EQ511" s="68"/>
      <c r="ER511" s="68"/>
      <c r="ES511" s="68"/>
      <c r="ET511" s="68"/>
      <c r="EU511" s="68"/>
      <c r="EV511" s="68"/>
      <c r="EW511" s="68"/>
      <c r="EX511" s="68"/>
      <c r="EY511" s="68"/>
      <c r="EZ511" s="68"/>
      <c r="FA511" s="68"/>
      <c r="FB511" s="68"/>
      <c r="FC511" s="68"/>
      <c r="FD511" s="68"/>
      <c r="FE511" s="68"/>
      <c r="FF511" s="68"/>
      <c r="FG511" s="68"/>
      <c r="FH511" s="68"/>
      <c r="FI511" s="68"/>
      <c r="FJ511" s="68"/>
      <c r="FK511" s="68"/>
      <c r="FL511" s="69"/>
    </row>
    <row r="512" spans="1:168" ht="8.1" customHeight="1" x14ac:dyDescent="0.15">
      <c r="J512" s="91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3"/>
      <c r="AD512" s="61"/>
      <c r="AE512" s="62"/>
      <c r="AF512" s="62"/>
      <c r="AG512" s="62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62"/>
      <c r="AT512" s="62"/>
      <c r="AU512" s="62"/>
      <c r="AV512" s="62"/>
      <c r="AW512" s="62"/>
      <c r="AX512" s="62"/>
      <c r="AY512" s="62"/>
      <c r="AZ512" s="62"/>
      <c r="BA512" s="62"/>
      <c r="BB512" s="62"/>
      <c r="BC512" s="62"/>
      <c r="BD512" s="62"/>
      <c r="BE512" s="62"/>
      <c r="BF512" s="62"/>
      <c r="BG512" s="62"/>
      <c r="BH512" s="62"/>
      <c r="BI512" s="62"/>
      <c r="BJ512" s="62"/>
      <c r="BK512" s="62"/>
      <c r="BL512" s="62"/>
      <c r="BM512" s="62"/>
      <c r="BN512" s="62"/>
      <c r="BO512" s="62"/>
      <c r="BP512" s="62"/>
      <c r="BQ512" s="62"/>
      <c r="BR512" s="62"/>
      <c r="BS512" s="62"/>
      <c r="BT512" s="62"/>
      <c r="BU512" s="62"/>
      <c r="BV512" s="62"/>
      <c r="BW512" s="62"/>
      <c r="BX512" s="62"/>
      <c r="BY512" s="62"/>
      <c r="BZ512" s="63"/>
      <c r="CA512" s="70"/>
      <c r="CB512" s="71"/>
      <c r="CC512" s="71"/>
      <c r="CD512" s="71"/>
      <c r="CE512" s="71"/>
      <c r="CF512" s="71"/>
      <c r="CG512" s="71"/>
      <c r="CH512" s="71"/>
      <c r="CI512" s="71"/>
      <c r="CJ512" s="71"/>
      <c r="CK512" s="71"/>
      <c r="CL512" s="71"/>
      <c r="CM512" s="71"/>
      <c r="CN512" s="71"/>
      <c r="CO512" s="71"/>
      <c r="CP512" s="94"/>
      <c r="CQ512" s="70"/>
      <c r="CR512" s="71"/>
      <c r="CS512" s="71"/>
      <c r="CT512" s="71"/>
      <c r="CU512" s="71"/>
      <c r="CV512" s="71"/>
      <c r="CW512" s="71"/>
      <c r="CX512" s="71"/>
      <c r="CY512" s="71"/>
      <c r="CZ512" s="71"/>
      <c r="DA512" s="71"/>
      <c r="DB512" s="71"/>
      <c r="DC512" s="71"/>
      <c r="DD512" s="71"/>
      <c r="DE512" s="71"/>
      <c r="DF512" s="94"/>
      <c r="DG512" s="70"/>
      <c r="DH512" s="71"/>
      <c r="DI512" s="71"/>
      <c r="DJ512" s="71"/>
      <c r="DK512" s="71"/>
      <c r="DL512" s="71"/>
      <c r="DM512" s="71"/>
      <c r="DN512" s="71"/>
      <c r="DO512" s="71"/>
      <c r="DP512" s="71"/>
      <c r="DQ512" s="71"/>
      <c r="DR512" s="71"/>
      <c r="DS512" s="71"/>
      <c r="DT512" s="71"/>
      <c r="DU512" s="71"/>
      <c r="DV512" s="94"/>
      <c r="DW512" s="61"/>
      <c r="DX512" s="62"/>
      <c r="DY512" s="62"/>
      <c r="DZ512" s="62"/>
      <c r="EA512" s="62"/>
      <c r="EB512" s="62"/>
      <c r="EC512" s="62"/>
      <c r="ED512" s="62"/>
      <c r="EE512" s="62"/>
      <c r="EF512" s="63"/>
      <c r="EG512" s="70"/>
      <c r="EH512" s="71"/>
      <c r="EI512" s="71"/>
      <c r="EJ512" s="71"/>
      <c r="EK512" s="71"/>
      <c r="EL512" s="71"/>
      <c r="EM512" s="71"/>
      <c r="EN512" s="71"/>
      <c r="EO512" s="71"/>
      <c r="EP512" s="71"/>
      <c r="EQ512" s="71"/>
      <c r="ER512" s="71"/>
      <c r="ES512" s="71"/>
      <c r="ET512" s="71"/>
      <c r="EU512" s="71"/>
      <c r="EV512" s="71"/>
      <c r="EW512" s="71"/>
      <c r="EX512" s="71"/>
      <c r="EY512" s="71"/>
      <c r="EZ512" s="71"/>
      <c r="FA512" s="71"/>
      <c r="FB512" s="71"/>
      <c r="FC512" s="71"/>
      <c r="FD512" s="71"/>
      <c r="FE512" s="71"/>
      <c r="FF512" s="71"/>
      <c r="FG512" s="71"/>
      <c r="FH512" s="71"/>
      <c r="FI512" s="71"/>
      <c r="FJ512" s="71"/>
      <c r="FK512" s="71"/>
      <c r="FL512" s="72"/>
    </row>
    <row r="513" spans="1:172" ht="8.1" customHeight="1" x14ac:dyDescent="0.15">
      <c r="A513" s="47">
        <f>A508+1</f>
        <v>70</v>
      </c>
      <c r="B513" s="47">
        <f>IF(J513="",0,1)</f>
        <v>0</v>
      </c>
      <c r="J513" s="73" t="str">
        <f>IF(VLOOKUP($A513,入力シート,2,0)="","",VLOOKUP($A513,入力シート,2,0))</f>
        <v/>
      </c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5"/>
      <c r="AD513" s="55" t="str">
        <f>IF(VLOOKUP($A513,入力シート,3,0)="","",VLOOKUP($A513,入力シート,3,0))</f>
        <v/>
      </c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6"/>
      <c r="BF513" s="56"/>
      <c r="BG513" s="56"/>
      <c r="BH513" s="56"/>
      <c r="BI513" s="56"/>
      <c r="BJ513" s="56"/>
      <c r="BK513" s="56"/>
      <c r="BL513" s="56"/>
      <c r="BM513" s="56"/>
      <c r="BN513" s="56"/>
      <c r="BO513" s="56"/>
      <c r="BP513" s="56"/>
      <c r="BQ513" s="56"/>
      <c r="BR513" s="56"/>
      <c r="BS513" s="56"/>
      <c r="BT513" s="56"/>
      <c r="BU513" s="56"/>
      <c r="BV513" s="56"/>
      <c r="BW513" s="56"/>
      <c r="BX513" s="56"/>
      <c r="BY513" s="56"/>
      <c r="BZ513" s="57"/>
      <c r="CA513" s="64" t="str">
        <f>IF(VLOOKUP($A513,入力シート,4,0)="","",VLOOKUP($A513,入力シート,4,0))</f>
        <v/>
      </c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85"/>
      <c r="CQ513" s="64" t="str">
        <f>IF(VLOOKUP($A513,入力シート,5,0)="","",VLOOKUP($A513,入力シート,5,0))</f>
        <v/>
      </c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85"/>
      <c r="DG513" s="64" t="str">
        <f t="shared" ref="DG513" si="55">IF(AD513="","",CA513-CQ513)</f>
        <v/>
      </c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85"/>
      <c r="DW513" s="55" t="str">
        <f>IF(VLOOKUP($A513,入力シート,6,0)="","",VLOOKUP($A513,入力シート,6,0))</f>
        <v/>
      </c>
      <c r="DX513" s="56"/>
      <c r="DY513" s="56"/>
      <c r="DZ513" s="56"/>
      <c r="EA513" s="56"/>
      <c r="EB513" s="56"/>
      <c r="EC513" s="56"/>
      <c r="ED513" s="56"/>
      <c r="EE513" s="56"/>
      <c r="EF513" s="57"/>
      <c r="EG513" s="64" t="str">
        <f>IF(VLOOKUP($A513,入力シート,7,0)="","",VLOOKUP($A513,入力シート,7,0))</f>
        <v/>
      </c>
      <c r="EH513" s="65"/>
      <c r="EI513" s="65"/>
      <c r="EJ513" s="65"/>
      <c r="EK513" s="65"/>
      <c r="EL513" s="65"/>
      <c r="EM513" s="65"/>
      <c r="EN513" s="65"/>
      <c r="EO513" s="65"/>
      <c r="EP513" s="65"/>
      <c r="EQ513" s="65"/>
      <c r="ER513" s="65"/>
      <c r="ES513" s="65"/>
      <c r="ET513" s="65"/>
      <c r="EU513" s="65"/>
      <c r="EV513" s="65"/>
      <c r="EW513" s="65"/>
      <c r="EX513" s="65"/>
      <c r="EY513" s="65"/>
      <c r="EZ513" s="65"/>
      <c r="FA513" s="65"/>
      <c r="FB513" s="65"/>
      <c r="FC513" s="65"/>
      <c r="FD513" s="65"/>
      <c r="FE513" s="65"/>
      <c r="FF513" s="65"/>
      <c r="FG513" s="65"/>
      <c r="FH513" s="65"/>
      <c r="FI513" s="65"/>
      <c r="FJ513" s="65"/>
      <c r="FK513" s="65"/>
      <c r="FL513" s="66"/>
    </row>
    <row r="514" spans="1:172" ht="8.1" customHeight="1" x14ac:dyDescent="0.15">
      <c r="J514" s="76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  <c r="AC514" s="78"/>
      <c r="AD514" s="58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59"/>
      <c r="BQ514" s="59"/>
      <c r="BR514" s="59"/>
      <c r="BS514" s="59"/>
      <c r="BT514" s="59"/>
      <c r="BU514" s="59"/>
      <c r="BV514" s="59"/>
      <c r="BW514" s="59"/>
      <c r="BX514" s="59"/>
      <c r="BY514" s="59"/>
      <c r="BZ514" s="60"/>
      <c r="CA514" s="67"/>
      <c r="CB514" s="68"/>
      <c r="CC514" s="68"/>
      <c r="CD514" s="68"/>
      <c r="CE514" s="68"/>
      <c r="CF514" s="68"/>
      <c r="CG514" s="68"/>
      <c r="CH514" s="68"/>
      <c r="CI514" s="68"/>
      <c r="CJ514" s="68"/>
      <c r="CK514" s="68"/>
      <c r="CL514" s="68"/>
      <c r="CM514" s="68"/>
      <c r="CN514" s="68"/>
      <c r="CO514" s="68"/>
      <c r="CP514" s="86"/>
      <c r="CQ514" s="67"/>
      <c r="CR514" s="68"/>
      <c r="CS514" s="68"/>
      <c r="CT514" s="68"/>
      <c r="CU514" s="68"/>
      <c r="CV514" s="68"/>
      <c r="CW514" s="68"/>
      <c r="CX514" s="68"/>
      <c r="CY514" s="68"/>
      <c r="CZ514" s="68"/>
      <c r="DA514" s="68"/>
      <c r="DB514" s="68"/>
      <c r="DC514" s="68"/>
      <c r="DD514" s="68"/>
      <c r="DE514" s="68"/>
      <c r="DF514" s="86"/>
      <c r="DG514" s="67"/>
      <c r="DH514" s="68"/>
      <c r="DI514" s="68"/>
      <c r="DJ514" s="68"/>
      <c r="DK514" s="68"/>
      <c r="DL514" s="68"/>
      <c r="DM514" s="68"/>
      <c r="DN514" s="68"/>
      <c r="DO514" s="68"/>
      <c r="DP514" s="68"/>
      <c r="DQ514" s="68"/>
      <c r="DR514" s="68"/>
      <c r="DS514" s="68"/>
      <c r="DT514" s="68"/>
      <c r="DU514" s="68"/>
      <c r="DV514" s="86"/>
      <c r="DW514" s="58"/>
      <c r="DX514" s="59"/>
      <c r="DY514" s="59"/>
      <c r="DZ514" s="59"/>
      <c r="EA514" s="59"/>
      <c r="EB514" s="59"/>
      <c r="EC514" s="59"/>
      <c r="ED514" s="59"/>
      <c r="EE514" s="59"/>
      <c r="EF514" s="60"/>
      <c r="EG514" s="67"/>
      <c r="EH514" s="68"/>
      <c r="EI514" s="68"/>
      <c r="EJ514" s="68"/>
      <c r="EK514" s="68"/>
      <c r="EL514" s="68"/>
      <c r="EM514" s="68"/>
      <c r="EN514" s="68"/>
      <c r="EO514" s="68"/>
      <c r="EP514" s="68"/>
      <c r="EQ514" s="68"/>
      <c r="ER514" s="68"/>
      <c r="ES514" s="68"/>
      <c r="ET514" s="68"/>
      <c r="EU514" s="68"/>
      <c r="EV514" s="68"/>
      <c r="EW514" s="68"/>
      <c r="EX514" s="68"/>
      <c r="EY514" s="68"/>
      <c r="EZ514" s="68"/>
      <c r="FA514" s="68"/>
      <c r="FB514" s="68"/>
      <c r="FC514" s="68"/>
      <c r="FD514" s="68"/>
      <c r="FE514" s="68"/>
      <c r="FF514" s="68"/>
      <c r="FG514" s="68"/>
      <c r="FH514" s="68"/>
      <c r="FI514" s="68"/>
      <c r="FJ514" s="68"/>
      <c r="FK514" s="68"/>
      <c r="FL514" s="69"/>
    </row>
    <row r="515" spans="1:172" ht="8.1" customHeight="1" x14ac:dyDescent="0.15">
      <c r="J515" s="76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  <c r="AC515" s="78"/>
      <c r="AD515" s="58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59"/>
      <c r="BQ515" s="59"/>
      <c r="BR515" s="59"/>
      <c r="BS515" s="59"/>
      <c r="BT515" s="59"/>
      <c r="BU515" s="59"/>
      <c r="BV515" s="59"/>
      <c r="BW515" s="59"/>
      <c r="BX515" s="59"/>
      <c r="BY515" s="59"/>
      <c r="BZ515" s="60"/>
      <c r="CA515" s="67"/>
      <c r="CB515" s="68"/>
      <c r="CC515" s="68"/>
      <c r="CD515" s="68"/>
      <c r="CE515" s="68"/>
      <c r="CF515" s="68"/>
      <c r="CG515" s="68"/>
      <c r="CH515" s="68"/>
      <c r="CI515" s="68"/>
      <c r="CJ515" s="68"/>
      <c r="CK515" s="68"/>
      <c r="CL515" s="68"/>
      <c r="CM515" s="68"/>
      <c r="CN515" s="68"/>
      <c r="CO515" s="68"/>
      <c r="CP515" s="86"/>
      <c r="CQ515" s="67"/>
      <c r="CR515" s="68"/>
      <c r="CS515" s="68"/>
      <c r="CT515" s="68"/>
      <c r="CU515" s="68"/>
      <c r="CV515" s="68"/>
      <c r="CW515" s="68"/>
      <c r="CX515" s="68"/>
      <c r="CY515" s="68"/>
      <c r="CZ515" s="68"/>
      <c r="DA515" s="68"/>
      <c r="DB515" s="68"/>
      <c r="DC515" s="68"/>
      <c r="DD515" s="68"/>
      <c r="DE515" s="68"/>
      <c r="DF515" s="86"/>
      <c r="DG515" s="67"/>
      <c r="DH515" s="68"/>
      <c r="DI515" s="68"/>
      <c r="DJ515" s="68"/>
      <c r="DK515" s="68"/>
      <c r="DL515" s="68"/>
      <c r="DM515" s="68"/>
      <c r="DN515" s="68"/>
      <c r="DO515" s="68"/>
      <c r="DP515" s="68"/>
      <c r="DQ515" s="68"/>
      <c r="DR515" s="68"/>
      <c r="DS515" s="68"/>
      <c r="DT515" s="68"/>
      <c r="DU515" s="68"/>
      <c r="DV515" s="86"/>
      <c r="DW515" s="58"/>
      <c r="DX515" s="59"/>
      <c r="DY515" s="59"/>
      <c r="DZ515" s="59"/>
      <c r="EA515" s="59"/>
      <c r="EB515" s="59"/>
      <c r="EC515" s="59"/>
      <c r="ED515" s="59"/>
      <c r="EE515" s="59"/>
      <c r="EF515" s="60"/>
      <c r="EG515" s="67"/>
      <c r="EH515" s="68"/>
      <c r="EI515" s="68"/>
      <c r="EJ515" s="68"/>
      <c r="EK515" s="68"/>
      <c r="EL515" s="68"/>
      <c r="EM515" s="68"/>
      <c r="EN515" s="68"/>
      <c r="EO515" s="68"/>
      <c r="EP515" s="68"/>
      <c r="EQ515" s="68"/>
      <c r="ER515" s="68"/>
      <c r="ES515" s="68"/>
      <c r="ET515" s="68"/>
      <c r="EU515" s="68"/>
      <c r="EV515" s="68"/>
      <c r="EW515" s="68"/>
      <c r="EX515" s="68"/>
      <c r="EY515" s="68"/>
      <c r="EZ515" s="68"/>
      <c r="FA515" s="68"/>
      <c r="FB515" s="68"/>
      <c r="FC515" s="68"/>
      <c r="FD515" s="68"/>
      <c r="FE515" s="68"/>
      <c r="FF515" s="68"/>
      <c r="FG515" s="68"/>
      <c r="FH515" s="68"/>
      <c r="FI515" s="68"/>
      <c r="FJ515" s="68"/>
      <c r="FK515" s="68"/>
      <c r="FL515" s="69"/>
    </row>
    <row r="516" spans="1:172" ht="8.1" customHeight="1" x14ac:dyDescent="0.15">
      <c r="J516" s="76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  <c r="AC516" s="78"/>
      <c r="AD516" s="58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59"/>
      <c r="BQ516" s="59"/>
      <c r="BR516" s="59"/>
      <c r="BS516" s="59"/>
      <c r="BT516" s="59"/>
      <c r="BU516" s="59"/>
      <c r="BV516" s="59"/>
      <c r="BW516" s="59"/>
      <c r="BX516" s="59"/>
      <c r="BY516" s="59"/>
      <c r="BZ516" s="60"/>
      <c r="CA516" s="67"/>
      <c r="CB516" s="68"/>
      <c r="CC516" s="68"/>
      <c r="CD516" s="68"/>
      <c r="CE516" s="68"/>
      <c r="CF516" s="68"/>
      <c r="CG516" s="68"/>
      <c r="CH516" s="68"/>
      <c r="CI516" s="68"/>
      <c r="CJ516" s="68"/>
      <c r="CK516" s="68"/>
      <c r="CL516" s="68"/>
      <c r="CM516" s="68"/>
      <c r="CN516" s="68"/>
      <c r="CO516" s="68"/>
      <c r="CP516" s="86"/>
      <c r="CQ516" s="67"/>
      <c r="CR516" s="68"/>
      <c r="CS516" s="68"/>
      <c r="CT516" s="68"/>
      <c r="CU516" s="68"/>
      <c r="CV516" s="68"/>
      <c r="CW516" s="68"/>
      <c r="CX516" s="68"/>
      <c r="CY516" s="68"/>
      <c r="CZ516" s="68"/>
      <c r="DA516" s="68"/>
      <c r="DB516" s="68"/>
      <c r="DC516" s="68"/>
      <c r="DD516" s="68"/>
      <c r="DE516" s="68"/>
      <c r="DF516" s="86"/>
      <c r="DG516" s="67"/>
      <c r="DH516" s="68"/>
      <c r="DI516" s="68"/>
      <c r="DJ516" s="68"/>
      <c r="DK516" s="68"/>
      <c r="DL516" s="68"/>
      <c r="DM516" s="68"/>
      <c r="DN516" s="68"/>
      <c r="DO516" s="68"/>
      <c r="DP516" s="68"/>
      <c r="DQ516" s="68"/>
      <c r="DR516" s="68"/>
      <c r="DS516" s="68"/>
      <c r="DT516" s="68"/>
      <c r="DU516" s="68"/>
      <c r="DV516" s="86"/>
      <c r="DW516" s="58"/>
      <c r="DX516" s="59"/>
      <c r="DY516" s="59"/>
      <c r="DZ516" s="59"/>
      <c r="EA516" s="59"/>
      <c r="EB516" s="59"/>
      <c r="EC516" s="59"/>
      <c r="ED516" s="59"/>
      <c r="EE516" s="59"/>
      <c r="EF516" s="60"/>
      <c r="EG516" s="67"/>
      <c r="EH516" s="68"/>
      <c r="EI516" s="68"/>
      <c r="EJ516" s="68"/>
      <c r="EK516" s="68"/>
      <c r="EL516" s="68"/>
      <c r="EM516" s="68"/>
      <c r="EN516" s="68"/>
      <c r="EO516" s="68"/>
      <c r="EP516" s="68"/>
      <c r="EQ516" s="68"/>
      <c r="ER516" s="68"/>
      <c r="ES516" s="68"/>
      <c r="ET516" s="68"/>
      <c r="EU516" s="68"/>
      <c r="EV516" s="68"/>
      <c r="EW516" s="68"/>
      <c r="EX516" s="68"/>
      <c r="EY516" s="68"/>
      <c r="EZ516" s="68"/>
      <c r="FA516" s="68"/>
      <c r="FB516" s="68"/>
      <c r="FC516" s="68"/>
      <c r="FD516" s="68"/>
      <c r="FE516" s="68"/>
      <c r="FF516" s="68"/>
      <c r="FG516" s="68"/>
      <c r="FH516" s="68"/>
      <c r="FI516" s="68"/>
      <c r="FJ516" s="68"/>
      <c r="FK516" s="68"/>
      <c r="FL516" s="69"/>
    </row>
    <row r="517" spans="1:172" ht="8.1" customHeight="1" x14ac:dyDescent="0.15">
      <c r="J517" s="79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  <c r="AA517" s="80"/>
      <c r="AB517" s="80"/>
      <c r="AC517" s="81"/>
      <c r="AD517" s="82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  <c r="BA517" s="83"/>
      <c r="BB517" s="83"/>
      <c r="BC517" s="83"/>
      <c r="BD517" s="83"/>
      <c r="BE517" s="83"/>
      <c r="BF517" s="83"/>
      <c r="BG517" s="83"/>
      <c r="BH517" s="83"/>
      <c r="BI517" s="83"/>
      <c r="BJ517" s="83"/>
      <c r="BK517" s="83"/>
      <c r="BL517" s="83"/>
      <c r="BM517" s="83"/>
      <c r="BN517" s="83"/>
      <c r="BO517" s="83"/>
      <c r="BP517" s="83"/>
      <c r="BQ517" s="83"/>
      <c r="BR517" s="83"/>
      <c r="BS517" s="83"/>
      <c r="BT517" s="83"/>
      <c r="BU517" s="83"/>
      <c r="BV517" s="83"/>
      <c r="BW517" s="83"/>
      <c r="BX517" s="83"/>
      <c r="BY517" s="83"/>
      <c r="BZ517" s="84"/>
      <c r="CA517" s="87"/>
      <c r="CB517" s="88"/>
      <c r="CC517" s="88"/>
      <c r="CD517" s="88"/>
      <c r="CE517" s="88"/>
      <c r="CF517" s="88"/>
      <c r="CG517" s="88"/>
      <c r="CH517" s="88"/>
      <c r="CI517" s="88"/>
      <c r="CJ517" s="88"/>
      <c r="CK517" s="88"/>
      <c r="CL517" s="88"/>
      <c r="CM517" s="88"/>
      <c r="CN517" s="88"/>
      <c r="CO517" s="88"/>
      <c r="CP517" s="89"/>
      <c r="CQ517" s="87"/>
      <c r="CR517" s="88"/>
      <c r="CS517" s="88"/>
      <c r="CT517" s="88"/>
      <c r="CU517" s="88"/>
      <c r="CV517" s="88"/>
      <c r="CW517" s="88"/>
      <c r="CX517" s="88"/>
      <c r="CY517" s="88"/>
      <c r="CZ517" s="88"/>
      <c r="DA517" s="88"/>
      <c r="DB517" s="88"/>
      <c r="DC517" s="88"/>
      <c r="DD517" s="88"/>
      <c r="DE517" s="88"/>
      <c r="DF517" s="89"/>
      <c r="DG517" s="87"/>
      <c r="DH517" s="88"/>
      <c r="DI517" s="88"/>
      <c r="DJ517" s="88"/>
      <c r="DK517" s="88"/>
      <c r="DL517" s="88"/>
      <c r="DM517" s="88"/>
      <c r="DN517" s="88"/>
      <c r="DO517" s="88"/>
      <c r="DP517" s="88"/>
      <c r="DQ517" s="88"/>
      <c r="DR517" s="88"/>
      <c r="DS517" s="88"/>
      <c r="DT517" s="88"/>
      <c r="DU517" s="88"/>
      <c r="DV517" s="89"/>
      <c r="DW517" s="82"/>
      <c r="DX517" s="83"/>
      <c r="DY517" s="83"/>
      <c r="DZ517" s="83"/>
      <c r="EA517" s="83"/>
      <c r="EB517" s="83"/>
      <c r="EC517" s="83"/>
      <c r="ED517" s="83"/>
      <c r="EE517" s="83"/>
      <c r="EF517" s="84"/>
      <c r="EG517" s="87"/>
      <c r="EH517" s="88"/>
      <c r="EI517" s="88"/>
      <c r="EJ517" s="88"/>
      <c r="EK517" s="88"/>
      <c r="EL517" s="88"/>
      <c r="EM517" s="88"/>
      <c r="EN517" s="88"/>
      <c r="EO517" s="88"/>
      <c r="EP517" s="88"/>
      <c r="EQ517" s="88"/>
      <c r="ER517" s="88"/>
      <c r="ES517" s="88"/>
      <c r="ET517" s="88"/>
      <c r="EU517" s="88"/>
      <c r="EV517" s="88"/>
      <c r="EW517" s="88"/>
      <c r="EX517" s="88"/>
      <c r="EY517" s="88"/>
      <c r="EZ517" s="88"/>
      <c r="FA517" s="88"/>
      <c r="FB517" s="88"/>
      <c r="FC517" s="88"/>
      <c r="FD517" s="88"/>
      <c r="FE517" s="88"/>
      <c r="FF517" s="88"/>
      <c r="FG517" s="88"/>
      <c r="FH517" s="88"/>
      <c r="FI517" s="88"/>
      <c r="FJ517" s="88"/>
      <c r="FK517" s="88"/>
      <c r="FL517" s="90"/>
    </row>
    <row r="518" spans="1:172" ht="8.1" customHeight="1" x14ac:dyDescent="0.15">
      <c r="D518" s="41"/>
      <c r="E518" s="41"/>
      <c r="F518" s="41"/>
      <c r="G518" s="41"/>
      <c r="H518" s="41"/>
      <c r="I518" s="41"/>
      <c r="J518" s="52" t="s">
        <v>15</v>
      </c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</row>
    <row r="519" spans="1:172" ht="8.1" customHeight="1" x14ac:dyDescent="0.15">
      <c r="D519" s="41"/>
      <c r="E519" s="41"/>
      <c r="F519" s="41"/>
      <c r="G519" s="41"/>
      <c r="H519" s="41"/>
      <c r="I519" s="41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BG519" s="17"/>
    </row>
    <row r="520" spans="1:172" ht="8.1" customHeight="1" x14ac:dyDescent="0.15">
      <c r="K520" s="52" t="s">
        <v>16</v>
      </c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3"/>
      <c r="AV520" s="53"/>
      <c r="AW520" s="53"/>
      <c r="AX520" s="53"/>
      <c r="AY520" s="53"/>
      <c r="AZ520" s="53"/>
      <c r="BA520" s="53"/>
      <c r="BB520" s="53"/>
      <c r="BC520" s="53"/>
      <c r="BD520" s="53"/>
      <c r="BE520" s="53"/>
      <c r="BF520" s="53"/>
      <c r="BG520" s="53"/>
      <c r="BH520" s="53"/>
      <c r="BI520" s="53"/>
      <c r="BJ520" s="53"/>
      <c r="BK520" s="53"/>
      <c r="BL520" s="53"/>
      <c r="BM520" s="53"/>
      <c r="BN520" s="53"/>
      <c r="BO520" s="53"/>
      <c r="BP520" s="53"/>
      <c r="BQ520" s="53"/>
      <c r="BR520" s="53"/>
      <c r="BS520" s="53"/>
      <c r="BT520" s="53"/>
      <c r="BU520" s="53"/>
      <c r="BV520" s="53"/>
      <c r="BW520" s="53"/>
      <c r="BX520" s="53"/>
      <c r="BY520" s="53"/>
      <c r="BZ520" s="53"/>
      <c r="CA520" s="53"/>
      <c r="CB520" s="53"/>
      <c r="CC520" s="53"/>
      <c r="CD520" s="53"/>
      <c r="CE520" s="53"/>
      <c r="CF520" s="53"/>
      <c r="CG520" s="53"/>
      <c r="CH520" s="53"/>
      <c r="CI520" s="53"/>
      <c r="CJ520" s="53"/>
      <c r="CK520" s="53"/>
      <c r="CL520" s="53"/>
      <c r="CM520" s="53"/>
      <c r="CN520" s="53"/>
      <c r="CO520" s="53"/>
      <c r="CP520" s="53"/>
      <c r="CQ520" s="53"/>
      <c r="CR520" s="53"/>
      <c r="CS520" s="53"/>
      <c r="CT520" s="53"/>
      <c r="CU520" s="53"/>
      <c r="CV520" s="53"/>
      <c r="CW520" s="53"/>
      <c r="CX520" s="53"/>
      <c r="CY520" s="53"/>
      <c r="CZ520" s="53"/>
      <c r="DA520" s="53"/>
      <c r="DB520" s="53"/>
      <c r="DC520" s="53"/>
      <c r="DD520" s="53"/>
      <c r="DE520" s="53"/>
      <c r="DF520" s="53"/>
      <c r="DG520" s="53"/>
      <c r="DH520" s="53"/>
      <c r="DI520" s="53"/>
      <c r="DJ520" s="53"/>
      <c r="DK520" s="53"/>
      <c r="DL520" s="53"/>
      <c r="DM520" s="53"/>
      <c r="DN520" s="53"/>
      <c r="DO520" s="53"/>
      <c r="DP520" s="53"/>
      <c r="DQ520" s="53"/>
      <c r="DR520" s="53"/>
      <c r="DS520" s="53"/>
      <c r="DT520" s="53"/>
      <c r="DU520" s="53"/>
      <c r="DV520" s="53"/>
      <c r="DW520" s="53"/>
      <c r="DX520" s="53"/>
      <c r="DY520" s="53"/>
      <c r="DZ520" s="53"/>
      <c r="EA520" s="53"/>
      <c r="EB520" s="53"/>
      <c r="EC520" s="53"/>
      <c r="ED520" s="53"/>
      <c r="EE520" s="53"/>
      <c r="EF520" s="53"/>
      <c r="EG520" s="53"/>
      <c r="EH520" s="53"/>
      <c r="EI520" s="53"/>
      <c r="EJ520" s="53"/>
      <c r="EK520" s="53"/>
      <c r="EL520" s="53"/>
      <c r="EM520" s="53"/>
      <c r="EN520" s="53"/>
      <c r="EO520" s="53"/>
      <c r="EP520" s="53"/>
      <c r="EQ520" s="53"/>
      <c r="ER520" s="53"/>
      <c r="ES520" s="53"/>
      <c r="ET520" s="53"/>
      <c r="EU520" s="53"/>
      <c r="EV520" s="53"/>
      <c r="EW520" s="53"/>
      <c r="EX520" s="53"/>
      <c r="EY520" s="53"/>
      <c r="EZ520" s="53"/>
      <c r="FA520" s="53"/>
      <c r="FB520" s="53"/>
      <c r="FC520" s="53"/>
      <c r="FD520" s="53"/>
      <c r="FE520" s="53"/>
      <c r="FF520" s="53"/>
      <c r="FG520" s="53"/>
      <c r="FH520" s="53"/>
      <c r="FI520" s="53"/>
      <c r="FJ520" s="53"/>
      <c r="FK520" s="53"/>
      <c r="FL520" s="53"/>
      <c r="FM520" s="53"/>
      <c r="FN520" s="53"/>
      <c r="FO520" s="53"/>
      <c r="FP520" s="53"/>
    </row>
    <row r="521" spans="1:172" ht="8.1" customHeight="1" x14ac:dyDescent="0.15"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3"/>
      <c r="AV521" s="53"/>
      <c r="AW521" s="53"/>
      <c r="AX521" s="53"/>
      <c r="AY521" s="53"/>
      <c r="AZ521" s="53"/>
      <c r="BA521" s="53"/>
      <c r="BB521" s="53"/>
      <c r="BC521" s="53"/>
      <c r="BD521" s="53"/>
      <c r="BE521" s="53"/>
      <c r="BF521" s="53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3"/>
      <c r="BS521" s="53"/>
      <c r="BT521" s="53"/>
      <c r="BU521" s="53"/>
      <c r="BV521" s="53"/>
      <c r="BW521" s="53"/>
      <c r="BX521" s="53"/>
      <c r="BY521" s="53"/>
      <c r="BZ521" s="53"/>
      <c r="CA521" s="53"/>
      <c r="CB521" s="53"/>
      <c r="CC521" s="53"/>
      <c r="CD521" s="53"/>
      <c r="CE521" s="53"/>
      <c r="CF521" s="53"/>
      <c r="CG521" s="53"/>
      <c r="CH521" s="53"/>
      <c r="CI521" s="53"/>
      <c r="CJ521" s="53"/>
      <c r="CK521" s="53"/>
      <c r="CL521" s="53"/>
      <c r="CM521" s="53"/>
      <c r="CN521" s="53"/>
      <c r="CO521" s="53"/>
      <c r="CP521" s="53"/>
      <c r="CQ521" s="53"/>
      <c r="CR521" s="53"/>
      <c r="CS521" s="53"/>
      <c r="CT521" s="53"/>
      <c r="CU521" s="53"/>
      <c r="CV521" s="53"/>
      <c r="CW521" s="53"/>
      <c r="CX521" s="53"/>
      <c r="CY521" s="53"/>
      <c r="CZ521" s="53"/>
      <c r="DA521" s="53"/>
      <c r="DB521" s="53"/>
      <c r="DC521" s="53"/>
      <c r="DD521" s="53"/>
      <c r="DE521" s="53"/>
      <c r="DF521" s="53"/>
      <c r="DG521" s="53"/>
      <c r="DH521" s="53"/>
      <c r="DI521" s="53"/>
      <c r="DJ521" s="53"/>
      <c r="DK521" s="53"/>
      <c r="DL521" s="53"/>
      <c r="DM521" s="53"/>
      <c r="DN521" s="53"/>
      <c r="DO521" s="53"/>
      <c r="DP521" s="53"/>
      <c r="DQ521" s="53"/>
      <c r="DR521" s="53"/>
      <c r="DS521" s="53"/>
      <c r="DT521" s="53"/>
      <c r="DU521" s="53"/>
      <c r="DV521" s="53"/>
      <c r="DW521" s="53"/>
      <c r="DX521" s="53"/>
      <c r="DY521" s="53"/>
      <c r="DZ521" s="53"/>
      <c r="EA521" s="53"/>
      <c r="EB521" s="53"/>
      <c r="EC521" s="53"/>
      <c r="ED521" s="53"/>
      <c r="EE521" s="53"/>
      <c r="EF521" s="53"/>
      <c r="EG521" s="53"/>
      <c r="EH521" s="53"/>
      <c r="EI521" s="53"/>
      <c r="EJ521" s="53"/>
      <c r="EK521" s="53"/>
      <c r="EL521" s="53"/>
      <c r="EM521" s="53"/>
      <c r="EN521" s="53"/>
      <c r="EO521" s="53"/>
      <c r="EP521" s="53"/>
      <c r="EQ521" s="53"/>
      <c r="ER521" s="53"/>
      <c r="ES521" s="53"/>
      <c r="ET521" s="53"/>
      <c r="EU521" s="53"/>
      <c r="EV521" s="53"/>
      <c r="EW521" s="53"/>
      <c r="EX521" s="53"/>
      <c r="EY521" s="53"/>
      <c r="EZ521" s="53"/>
      <c r="FA521" s="53"/>
      <c r="FB521" s="53"/>
      <c r="FC521" s="53"/>
      <c r="FD521" s="53"/>
      <c r="FE521" s="53"/>
      <c r="FF521" s="53"/>
      <c r="FG521" s="53"/>
      <c r="FH521" s="53"/>
      <c r="FI521" s="53"/>
      <c r="FJ521" s="53"/>
      <c r="FK521" s="53"/>
      <c r="FL521" s="53"/>
      <c r="FM521" s="53"/>
      <c r="FN521" s="53"/>
      <c r="FO521" s="53"/>
      <c r="FP521" s="53"/>
    </row>
    <row r="522" spans="1:172" ht="8.1" customHeight="1" x14ac:dyDescent="0.15">
      <c r="J522" s="52" t="s">
        <v>18</v>
      </c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</row>
    <row r="523" spans="1:172" ht="8.1" customHeight="1" x14ac:dyDescent="0.15"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</row>
    <row r="524" spans="1:172" ht="8.1" customHeight="1" x14ac:dyDescent="0.15">
      <c r="D524" s="42"/>
      <c r="E524" s="42"/>
      <c r="F524" s="42"/>
      <c r="G524" s="42"/>
      <c r="H524" s="42"/>
      <c r="I524" s="42"/>
      <c r="J524" s="42"/>
      <c r="K524" s="52" t="s">
        <v>19</v>
      </c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3"/>
      <c r="BS524" s="53"/>
      <c r="BT524" s="53"/>
      <c r="BU524" s="53"/>
      <c r="BV524" s="53"/>
      <c r="BW524" s="53"/>
      <c r="BX524" s="53"/>
      <c r="BY524" s="53"/>
      <c r="BZ524" s="53"/>
      <c r="CA524" s="53"/>
      <c r="CB524" s="53"/>
      <c r="CC524" s="53"/>
      <c r="CD524" s="53"/>
      <c r="CE524" s="53"/>
      <c r="CF524" s="53"/>
      <c r="CG524" s="53"/>
      <c r="CH524" s="53"/>
      <c r="CI524" s="53"/>
      <c r="CJ524" s="53"/>
      <c r="CK524" s="53"/>
      <c r="CL524" s="53"/>
      <c r="CM524" s="53"/>
      <c r="CN524" s="53"/>
      <c r="CO524" s="53"/>
      <c r="CP524" s="53"/>
      <c r="CQ524" s="53"/>
      <c r="CR524" s="53"/>
      <c r="CS524" s="53"/>
      <c r="CT524" s="53"/>
      <c r="CU524" s="53"/>
      <c r="CV524" s="53"/>
      <c r="CW524" s="53"/>
      <c r="CX524" s="53"/>
      <c r="CY524" s="53"/>
      <c r="CZ524" s="53"/>
      <c r="DA524" s="53"/>
      <c r="DB524" s="53"/>
      <c r="DC524" s="53"/>
      <c r="DD524" s="53"/>
      <c r="DE524" s="53"/>
      <c r="DF524" s="53"/>
      <c r="DG524" s="53"/>
      <c r="DH524" s="53"/>
      <c r="DI524" s="53"/>
      <c r="DJ524" s="53"/>
      <c r="DK524" s="53"/>
      <c r="DL524" s="53"/>
      <c r="DM524" s="53"/>
      <c r="DN524" s="53"/>
      <c r="DO524" s="53"/>
      <c r="DP524" s="53"/>
      <c r="DQ524" s="53"/>
      <c r="DR524" s="53"/>
      <c r="DS524" s="53"/>
      <c r="DT524" s="53"/>
      <c r="DU524" s="53"/>
      <c r="DV524" s="53"/>
      <c r="DW524" s="53"/>
      <c r="DX524" s="53"/>
      <c r="DY524" s="53"/>
      <c r="DZ524" s="53"/>
      <c r="EA524" s="53"/>
      <c r="EB524" s="53"/>
      <c r="EC524" s="53"/>
      <c r="ED524" s="53"/>
      <c r="EE524" s="53"/>
      <c r="EF524" s="53"/>
      <c r="EG524" s="53"/>
      <c r="EH524" s="53"/>
      <c r="EI524" s="53"/>
      <c r="EJ524" s="53"/>
      <c r="EK524" s="53"/>
      <c r="EL524" s="53"/>
      <c r="EM524" s="53"/>
      <c r="EN524" s="53"/>
      <c r="EO524" s="53"/>
      <c r="EP524" s="53"/>
      <c r="EQ524" s="53"/>
      <c r="ER524" s="53"/>
      <c r="ES524" s="53"/>
      <c r="ET524" s="53"/>
      <c r="EU524" s="53"/>
      <c r="EV524" s="53"/>
      <c r="EW524" s="53"/>
      <c r="EX524" s="53"/>
      <c r="EY524" s="53"/>
      <c r="EZ524" s="53"/>
      <c r="FA524" s="53"/>
      <c r="FB524" s="53"/>
      <c r="FC524" s="53"/>
      <c r="FD524" s="53"/>
      <c r="FE524" s="53"/>
      <c r="FF524" s="53"/>
      <c r="FG524" s="53"/>
      <c r="FH524" s="53"/>
      <c r="FI524" s="53"/>
      <c r="FJ524" s="53"/>
      <c r="FK524" s="53"/>
      <c r="FL524" s="53"/>
      <c r="FM524" s="53"/>
      <c r="FN524" s="53"/>
      <c r="FO524" s="53"/>
      <c r="FP524" s="53"/>
    </row>
    <row r="525" spans="1:172" ht="8.1" customHeight="1" x14ac:dyDescent="0.15">
      <c r="D525" s="42"/>
      <c r="E525" s="42"/>
      <c r="F525" s="42"/>
      <c r="G525" s="42"/>
      <c r="H525" s="42"/>
      <c r="I525" s="42"/>
      <c r="J525" s="42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3"/>
      <c r="AV525" s="53"/>
      <c r="AW525" s="53"/>
      <c r="AX525" s="53"/>
      <c r="AY525" s="53"/>
      <c r="AZ525" s="53"/>
      <c r="BA525" s="53"/>
      <c r="BB525" s="53"/>
      <c r="BC525" s="53"/>
      <c r="BD525" s="53"/>
      <c r="BE525" s="53"/>
      <c r="BF525" s="53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3"/>
      <c r="BS525" s="53"/>
      <c r="BT525" s="53"/>
      <c r="BU525" s="53"/>
      <c r="BV525" s="53"/>
      <c r="BW525" s="53"/>
      <c r="BX525" s="53"/>
      <c r="BY525" s="53"/>
      <c r="BZ525" s="53"/>
      <c r="CA525" s="53"/>
      <c r="CB525" s="53"/>
      <c r="CC525" s="53"/>
      <c r="CD525" s="53"/>
      <c r="CE525" s="53"/>
      <c r="CF525" s="53"/>
      <c r="CG525" s="53"/>
      <c r="CH525" s="53"/>
      <c r="CI525" s="53"/>
      <c r="CJ525" s="53"/>
      <c r="CK525" s="53"/>
      <c r="CL525" s="53"/>
      <c r="CM525" s="53"/>
      <c r="CN525" s="53"/>
      <c r="CO525" s="53"/>
      <c r="CP525" s="53"/>
      <c r="CQ525" s="53"/>
      <c r="CR525" s="53"/>
      <c r="CS525" s="53"/>
      <c r="CT525" s="53"/>
      <c r="CU525" s="53"/>
      <c r="CV525" s="53"/>
      <c r="CW525" s="53"/>
      <c r="CX525" s="53"/>
      <c r="CY525" s="53"/>
      <c r="CZ525" s="53"/>
      <c r="DA525" s="53"/>
      <c r="DB525" s="53"/>
      <c r="DC525" s="53"/>
      <c r="DD525" s="53"/>
      <c r="DE525" s="53"/>
      <c r="DF525" s="53"/>
      <c r="DG525" s="53"/>
      <c r="DH525" s="53"/>
      <c r="DI525" s="53"/>
      <c r="DJ525" s="53"/>
      <c r="DK525" s="53"/>
      <c r="DL525" s="53"/>
      <c r="DM525" s="53"/>
      <c r="DN525" s="53"/>
      <c r="DO525" s="53"/>
      <c r="DP525" s="53"/>
      <c r="DQ525" s="53"/>
      <c r="DR525" s="53"/>
      <c r="DS525" s="53"/>
      <c r="DT525" s="53"/>
      <c r="DU525" s="53"/>
      <c r="DV525" s="53"/>
      <c r="DW525" s="53"/>
      <c r="DX525" s="53"/>
      <c r="DY525" s="53"/>
      <c r="DZ525" s="53"/>
      <c r="EA525" s="53"/>
      <c r="EB525" s="53"/>
      <c r="EC525" s="53"/>
      <c r="ED525" s="53"/>
      <c r="EE525" s="53"/>
      <c r="EF525" s="53"/>
      <c r="EG525" s="53"/>
      <c r="EH525" s="53"/>
      <c r="EI525" s="53"/>
      <c r="EJ525" s="53"/>
      <c r="EK525" s="53"/>
      <c r="EL525" s="53"/>
      <c r="EM525" s="53"/>
      <c r="EN525" s="53"/>
      <c r="EO525" s="53"/>
      <c r="EP525" s="53"/>
      <c r="EQ525" s="53"/>
      <c r="ER525" s="53"/>
      <c r="ES525" s="53"/>
      <c r="ET525" s="53"/>
      <c r="EU525" s="53"/>
      <c r="EV525" s="53"/>
      <c r="EW525" s="53"/>
      <c r="EX525" s="53"/>
      <c r="EY525" s="53"/>
      <c r="EZ525" s="53"/>
      <c r="FA525" s="53"/>
      <c r="FB525" s="53"/>
      <c r="FC525" s="53"/>
      <c r="FD525" s="53"/>
      <c r="FE525" s="53"/>
      <c r="FF525" s="53"/>
      <c r="FG525" s="53"/>
      <c r="FH525" s="53"/>
      <c r="FI525" s="53"/>
      <c r="FJ525" s="53"/>
      <c r="FK525" s="53"/>
      <c r="FL525" s="53"/>
      <c r="FM525" s="53"/>
      <c r="FN525" s="53"/>
      <c r="FO525" s="53"/>
      <c r="FP525" s="53"/>
    </row>
    <row r="526" spans="1:172" ht="8.1" customHeight="1" x14ac:dyDescent="0.15"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</row>
    <row r="527" spans="1:172" ht="8.1" customHeight="1" x14ac:dyDescent="0.15"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</row>
    <row r="528" spans="1:172" ht="8.1" customHeight="1" x14ac:dyDescent="0.15">
      <c r="A528" s="47">
        <f>A513+1</f>
        <v>71</v>
      </c>
      <c r="B528" s="47">
        <f>IF(J528="",0,1)</f>
        <v>0</v>
      </c>
      <c r="J528" s="95" t="str">
        <f>IF(VLOOKUP($A528,入力シート,2,0)="","",VLOOKUP($A528,入力シート,2,0))</f>
        <v/>
      </c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  <c r="AA528" s="96"/>
      <c r="AB528" s="96"/>
      <c r="AC528" s="97"/>
      <c r="AD528" s="98" t="str">
        <f>IF(VLOOKUP($A528,入力シート,3,0)="","",VLOOKUP($A528,入力シート,3,0))</f>
        <v/>
      </c>
      <c r="AE528" s="99"/>
      <c r="AF528" s="99"/>
      <c r="AG528" s="99"/>
      <c r="AH528" s="99"/>
      <c r="AI528" s="99"/>
      <c r="AJ528" s="99"/>
      <c r="AK528" s="99"/>
      <c r="AL528" s="99"/>
      <c r="AM528" s="99"/>
      <c r="AN528" s="99"/>
      <c r="AO528" s="99"/>
      <c r="AP528" s="99"/>
      <c r="AQ528" s="99"/>
      <c r="AR528" s="99"/>
      <c r="AS528" s="99"/>
      <c r="AT528" s="99"/>
      <c r="AU528" s="99"/>
      <c r="AV528" s="99"/>
      <c r="AW528" s="99"/>
      <c r="AX528" s="99"/>
      <c r="AY528" s="99"/>
      <c r="AZ528" s="99"/>
      <c r="BA528" s="99"/>
      <c r="BB528" s="99"/>
      <c r="BC528" s="99"/>
      <c r="BD528" s="99"/>
      <c r="BE528" s="99"/>
      <c r="BF528" s="99"/>
      <c r="BG528" s="99"/>
      <c r="BH528" s="99"/>
      <c r="BI528" s="99"/>
      <c r="BJ528" s="99"/>
      <c r="BK528" s="99"/>
      <c r="BL528" s="99"/>
      <c r="BM528" s="99"/>
      <c r="BN528" s="99"/>
      <c r="BO528" s="99"/>
      <c r="BP528" s="99"/>
      <c r="BQ528" s="99"/>
      <c r="BR528" s="99"/>
      <c r="BS528" s="99"/>
      <c r="BT528" s="99"/>
      <c r="BU528" s="99"/>
      <c r="BV528" s="99"/>
      <c r="BW528" s="99"/>
      <c r="BX528" s="99"/>
      <c r="BY528" s="99"/>
      <c r="BZ528" s="100"/>
      <c r="CA528" s="101" t="str">
        <f>IF(VLOOKUP($A528,入力シート,4,0)="","",VLOOKUP($A528,入力シート,4,0))</f>
        <v/>
      </c>
      <c r="CB528" s="102"/>
      <c r="CC528" s="102"/>
      <c r="CD528" s="102"/>
      <c r="CE528" s="102"/>
      <c r="CF528" s="102"/>
      <c r="CG528" s="102"/>
      <c r="CH528" s="102"/>
      <c r="CI528" s="102"/>
      <c r="CJ528" s="102"/>
      <c r="CK528" s="102"/>
      <c r="CL528" s="102"/>
      <c r="CM528" s="102"/>
      <c r="CN528" s="102"/>
      <c r="CO528" s="102"/>
      <c r="CP528" s="103"/>
      <c r="CQ528" s="101" t="str">
        <f>IF(VLOOKUP($A528,入力シート,5,0)="","",VLOOKUP($A528,入力シート,5,0))</f>
        <v/>
      </c>
      <c r="CR528" s="102"/>
      <c r="CS528" s="102"/>
      <c r="CT528" s="102"/>
      <c r="CU528" s="102"/>
      <c r="CV528" s="102"/>
      <c r="CW528" s="102"/>
      <c r="CX528" s="102"/>
      <c r="CY528" s="102"/>
      <c r="CZ528" s="102"/>
      <c r="DA528" s="102"/>
      <c r="DB528" s="102"/>
      <c r="DC528" s="102"/>
      <c r="DD528" s="102"/>
      <c r="DE528" s="102"/>
      <c r="DF528" s="103"/>
      <c r="DG528" s="101" t="str">
        <f>IF(AD528="","",CA528-CQ528)</f>
        <v/>
      </c>
      <c r="DH528" s="102"/>
      <c r="DI528" s="102"/>
      <c r="DJ528" s="102"/>
      <c r="DK528" s="102"/>
      <c r="DL528" s="102"/>
      <c r="DM528" s="102"/>
      <c r="DN528" s="102"/>
      <c r="DO528" s="102"/>
      <c r="DP528" s="102"/>
      <c r="DQ528" s="102"/>
      <c r="DR528" s="102"/>
      <c r="DS528" s="102"/>
      <c r="DT528" s="102"/>
      <c r="DU528" s="102"/>
      <c r="DV528" s="103"/>
      <c r="DW528" s="98" t="str">
        <f>IF(VLOOKUP($A528,入力シート,6,0)="","",VLOOKUP($A528,入力シート,6,0))</f>
        <v/>
      </c>
      <c r="DX528" s="99"/>
      <c r="DY528" s="99"/>
      <c r="DZ528" s="99"/>
      <c r="EA528" s="99"/>
      <c r="EB528" s="99"/>
      <c r="EC528" s="99"/>
      <c r="ED528" s="99"/>
      <c r="EE528" s="99"/>
      <c r="EF528" s="100"/>
      <c r="EG528" s="101" t="str">
        <f>IF(VLOOKUP($A528,入力シート,7,0)="","",VLOOKUP($A528,入力シート,7,0))</f>
        <v/>
      </c>
      <c r="EH528" s="102"/>
      <c r="EI528" s="102"/>
      <c r="EJ528" s="102"/>
      <c r="EK528" s="102"/>
      <c r="EL528" s="102"/>
      <c r="EM528" s="102"/>
      <c r="EN528" s="102"/>
      <c r="EO528" s="102"/>
      <c r="EP528" s="102"/>
      <c r="EQ528" s="102"/>
      <c r="ER528" s="102"/>
      <c r="ES528" s="102"/>
      <c r="ET528" s="102"/>
      <c r="EU528" s="102"/>
      <c r="EV528" s="102"/>
      <c r="EW528" s="102"/>
      <c r="EX528" s="102"/>
      <c r="EY528" s="102"/>
      <c r="EZ528" s="102"/>
      <c r="FA528" s="102"/>
      <c r="FB528" s="102"/>
      <c r="FC528" s="102"/>
      <c r="FD528" s="102"/>
      <c r="FE528" s="102"/>
      <c r="FF528" s="102"/>
      <c r="FG528" s="102"/>
      <c r="FH528" s="102"/>
      <c r="FI528" s="102"/>
      <c r="FJ528" s="102"/>
      <c r="FK528" s="102"/>
      <c r="FL528" s="104"/>
    </row>
    <row r="529" spans="1:168" ht="8.1" customHeight="1" x14ac:dyDescent="0.15">
      <c r="J529" s="76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  <c r="AC529" s="78"/>
      <c r="AD529" s="58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59"/>
      <c r="BQ529" s="59"/>
      <c r="BR529" s="59"/>
      <c r="BS529" s="59"/>
      <c r="BT529" s="59"/>
      <c r="BU529" s="59"/>
      <c r="BV529" s="59"/>
      <c r="BW529" s="59"/>
      <c r="BX529" s="59"/>
      <c r="BY529" s="59"/>
      <c r="BZ529" s="60"/>
      <c r="CA529" s="67"/>
      <c r="CB529" s="68"/>
      <c r="CC529" s="68"/>
      <c r="CD529" s="68"/>
      <c r="CE529" s="68"/>
      <c r="CF529" s="68"/>
      <c r="CG529" s="68"/>
      <c r="CH529" s="68"/>
      <c r="CI529" s="68"/>
      <c r="CJ529" s="68"/>
      <c r="CK529" s="68"/>
      <c r="CL529" s="68"/>
      <c r="CM529" s="68"/>
      <c r="CN529" s="68"/>
      <c r="CO529" s="68"/>
      <c r="CP529" s="86"/>
      <c r="CQ529" s="67"/>
      <c r="CR529" s="68"/>
      <c r="CS529" s="68"/>
      <c r="CT529" s="68"/>
      <c r="CU529" s="68"/>
      <c r="CV529" s="68"/>
      <c r="CW529" s="68"/>
      <c r="CX529" s="68"/>
      <c r="CY529" s="68"/>
      <c r="CZ529" s="68"/>
      <c r="DA529" s="68"/>
      <c r="DB529" s="68"/>
      <c r="DC529" s="68"/>
      <c r="DD529" s="68"/>
      <c r="DE529" s="68"/>
      <c r="DF529" s="86"/>
      <c r="DG529" s="67"/>
      <c r="DH529" s="68"/>
      <c r="DI529" s="68"/>
      <c r="DJ529" s="68"/>
      <c r="DK529" s="68"/>
      <c r="DL529" s="68"/>
      <c r="DM529" s="68"/>
      <c r="DN529" s="68"/>
      <c r="DO529" s="68"/>
      <c r="DP529" s="68"/>
      <c r="DQ529" s="68"/>
      <c r="DR529" s="68"/>
      <c r="DS529" s="68"/>
      <c r="DT529" s="68"/>
      <c r="DU529" s="68"/>
      <c r="DV529" s="86"/>
      <c r="DW529" s="58"/>
      <c r="DX529" s="59"/>
      <c r="DY529" s="59"/>
      <c r="DZ529" s="59"/>
      <c r="EA529" s="59"/>
      <c r="EB529" s="59"/>
      <c r="EC529" s="59"/>
      <c r="ED529" s="59"/>
      <c r="EE529" s="59"/>
      <c r="EF529" s="60"/>
      <c r="EG529" s="67"/>
      <c r="EH529" s="68"/>
      <c r="EI529" s="68"/>
      <c r="EJ529" s="68"/>
      <c r="EK529" s="68"/>
      <c r="EL529" s="68"/>
      <c r="EM529" s="68"/>
      <c r="EN529" s="68"/>
      <c r="EO529" s="68"/>
      <c r="EP529" s="68"/>
      <c r="EQ529" s="68"/>
      <c r="ER529" s="68"/>
      <c r="ES529" s="68"/>
      <c r="ET529" s="68"/>
      <c r="EU529" s="68"/>
      <c r="EV529" s="68"/>
      <c r="EW529" s="68"/>
      <c r="EX529" s="68"/>
      <c r="EY529" s="68"/>
      <c r="EZ529" s="68"/>
      <c r="FA529" s="68"/>
      <c r="FB529" s="68"/>
      <c r="FC529" s="68"/>
      <c r="FD529" s="68"/>
      <c r="FE529" s="68"/>
      <c r="FF529" s="68"/>
      <c r="FG529" s="68"/>
      <c r="FH529" s="68"/>
      <c r="FI529" s="68"/>
      <c r="FJ529" s="68"/>
      <c r="FK529" s="68"/>
      <c r="FL529" s="69"/>
    </row>
    <row r="530" spans="1:168" ht="8.1" customHeight="1" x14ac:dyDescent="0.15">
      <c r="J530" s="76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  <c r="AC530" s="78"/>
      <c r="AD530" s="58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59"/>
      <c r="BQ530" s="59"/>
      <c r="BR530" s="59"/>
      <c r="BS530" s="59"/>
      <c r="BT530" s="59"/>
      <c r="BU530" s="59"/>
      <c r="BV530" s="59"/>
      <c r="BW530" s="59"/>
      <c r="BX530" s="59"/>
      <c r="BY530" s="59"/>
      <c r="BZ530" s="60"/>
      <c r="CA530" s="67"/>
      <c r="CB530" s="68"/>
      <c r="CC530" s="68"/>
      <c r="CD530" s="68"/>
      <c r="CE530" s="68"/>
      <c r="CF530" s="68"/>
      <c r="CG530" s="68"/>
      <c r="CH530" s="68"/>
      <c r="CI530" s="68"/>
      <c r="CJ530" s="68"/>
      <c r="CK530" s="68"/>
      <c r="CL530" s="68"/>
      <c r="CM530" s="68"/>
      <c r="CN530" s="68"/>
      <c r="CO530" s="68"/>
      <c r="CP530" s="86"/>
      <c r="CQ530" s="67"/>
      <c r="CR530" s="68"/>
      <c r="CS530" s="68"/>
      <c r="CT530" s="68"/>
      <c r="CU530" s="68"/>
      <c r="CV530" s="68"/>
      <c r="CW530" s="68"/>
      <c r="CX530" s="68"/>
      <c r="CY530" s="68"/>
      <c r="CZ530" s="68"/>
      <c r="DA530" s="68"/>
      <c r="DB530" s="68"/>
      <c r="DC530" s="68"/>
      <c r="DD530" s="68"/>
      <c r="DE530" s="68"/>
      <c r="DF530" s="86"/>
      <c r="DG530" s="67"/>
      <c r="DH530" s="68"/>
      <c r="DI530" s="68"/>
      <c r="DJ530" s="68"/>
      <c r="DK530" s="68"/>
      <c r="DL530" s="68"/>
      <c r="DM530" s="68"/>
      <c r="DN530" s="68"/>
      <c r="DO530" s="68"/>
      <c r="DP530" s="68"/>
      <c r="DQ530" s="68"/>
      <c r="DR530" s="68"/>
      <c r="DS530" s="68"/>
      <c r="DT530" s="68"/>
      <c r="DU530" s="68"/>
      <c r="DV530" s="86"/>
      <c r="DW530" s="58"/>
      <c r="DX530" s="59"/>
      <c r="DY530" s="59"/>
      <c r="DZ530" s="59"/>
      <c r="EA530" s="59"/>
      <c r="EB530" s="59"/>
      <c r="EC530" s="59"/>
      <c r="ED530" s="59"/>
      <c r="EE530" s="59"/>
      <c r="EF530" s="60"/>
      <c r="EG530" s="67"/>
      <c r="EH530" s="68"/>
      <c r="EI530" s="68"/>
      <c r="EJ530" s="68"/>
      <c r="EK530" s="68"/>
      <c r="EL530" s="68"/>
      <c r="EM530" s="68"/>
      <c r="EN530" s="68"/>
      <c r="EO530" s="68"/>
      <c r="EP530" s="68"/>
      <c r="EQ530" s="68"/>
      <c r="ER530" s="68"/>
      <c r="ES530" s="68"/>
      <c r="ET530" s="68"/>
      <c r="EU530" s="68"/>
      <c r="EV530" s="68"/>
      <c r="EW530" s="68"/>
      <c r="EX530" s="68"/>
      <c r="EY530" s="68"/>
      <c r="EZ530" s="68"/>
      <c r="FA530" s="68"/>
      <c r="FB530" s="68"/>
      <c r="FC530" s="68"/>
      <c r="FD530" s="68"/>
      <c r="FE530" s="68"/>
      <c r="FF530" s="68"/>
      <c r="FG530" s="68"/>
      <c r="FH530" s="68"/>
      <c r="FI530" s="68"/>
      <c r="FJ530" s="68"/>
      <c r="FK530" s="68"/>
      <c r="FL530" s="69"/>
    </row>
    <row r="531" spans="1:168" ht="8.1" customHeight="1" x14ac:dyDescent="0.15">
      <c r="J531" s="76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  <c r="AC531" s="78"/>
      <c r="AD531" s="58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59"/>
      <c r="BQ531" s="59"/>
      <c r="BR531" s="59"/>
      <c r="BS531" s="59"/>
      <c r="BT531" s="59"/>
      <c r="BU531" s="59"/>
      <c r="BV531" s="59"/>
      <c r="BW531" s="59"/>
      <c r="BX531" s="59"/>
      <c r="BY531" s="59"/>
      <c r="BZ531" s="60"/>
      <c r="CA531" s="67"/>
      <c r="CB531" s="68"/>
      <c r="CC531" s="68"/>
      <c r="CD531" s="68"/>
      <c r="CE531" s="68"/>
      <c r="CF531" s="68"/>
      <c r="CG531" s="68"/>
      <c r="CH531" s="68"/>
      <c r="CI531" s="68"/>
      <c r="CJ531" s="68"/>
      <c r="CK531" s="68"/>
      <c r="CL531" s="68"/>
      <c r="CM531" s="68"/>
      <c r="CN531" s="68"/>
      <c r="CO531" s="68"/>
      <c r="CP531" s="86"/>
      <c r="CQ531" s="67"/>
      <c r="CR531" s="68"/>
      <c r="CS531" s="68"/>
      <c r="CT531" s="68"/>
      <c r="CU531" s="68"/>
      <c r="CV531" s="68"/>
      <c r="CW531" s="68"/>
      <c r="CX531" s="68"/>
      <c r="CY531" s="68"/>
      <c r="CZ531" s="68"/>
      <c r="DA531" s="68"/>
      <c r="DB531" s="68"/>
      <c r="DC531" s="68"/>
      <c r="DD531" s="68"/>
      <c r="DE531" s="68"/>
      <c r="DF531" s="86"/>
      <c r="DG531" s="67"/>
      <c r="DH531" s="68"/>
      <c r="DI531" s="68"/>
      <c r="DJ531" s="68"/>
      <c r="DK531" s="68"/>
      <c r="DL531" s="68"/>
      <c r="DM531" s="68"/>
      <c r="DN531" s="68"/>
      <c r="DO531" s="68"/>
      <c r="DP531" s="68"/>
      <c r="DQ531" s="68"/>
      <c r="DR531" s="68"/>
      <c r="DS531" s="68"/>
      <c r="DT531" s="68"/>
      <c r="DU531" s="68"/>
      <c r="DV531" s="86"/>
      <c r="DW531" s="58"/>
      <c r="DX531" s="59"/>
      <c r="DY531" s="59"/>
      <c r="DZ531" s="59"/>
      <c r="EA531" s="59"/>
      <c r="EB531" s="59"/>
      <c r="EC531" s="59"/>
      <c r="ED531" s="59"/>
      <c r="EE531" s="59"/>
      <c r="EF531" s="60"/>
      <c r="EG531" s="67"/>
      <c r="EH531" s="68"/>
      <c r="EI531" s="68"/>
      <c r="EJ531" s="68"/>
      <c r="EK531" s="68"/>
      <c r="EL531" s="68"/>
      <c r="EM531" s="68"/>
      <c r="EN531" s="68"/>
      <c r="EO531" s="68"/>
      <c r="EP531" s="68"/>
      <c r="EQ531" s="68"/>
      <c r="ER531" s="68"/>
      <c r="ES531" s="68"/>
      <c r="ET531" s="68"/>
      <c r="EU531" s="68"/>
      <c r="EV531" s="68"/>
      <c r="EW531" s="68"/>
      <c r="EX531" s="68"/>
      <c r="EY531" s="68"/>
      <c r="EZ531" s="68"/>
      <c r="FA531" s="68"/>
      <c r="FB531" s="68"/>
      <c r="FC531" s="68"/>
      <c r="FD531" s="68"/>
      <c r="FE531" s="68"/>
      <c r="FF531" s="68"/>
      <c r="FG531" s="68"/>
      <c r="FH531" s="68"/>
      <c r="FI531" s="68"/>
      <c r="FJ531" s="68"/>
      <c r="FK531" s="68"/>
      <c r="FL531" s="69"/>
    </row>
    <row r="532" spans="1:168" ht="8.1" customHeight="1" x14ac:dyDescent="0.15">
      <c r="J532" s="91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92"/>
      <c r="AA532" s="92"/>
      <c r="AB532" s="92"/>
      <c r="AC532" s="93"/>
      <c r="AD532" s="61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  <c r="AZ532" s="62"/>
      <c r="BA532" s="62"/>
      <c r="BB532" s="62"/>
      <c r="BC532" s="62"/>
      <c r="BD532" s="62"/>
      <c r="BE532" s="62"/>
      <c r="BF532" s="62"/>
      <c r="BG532" s="62"/>
      <c r="BH532" s="62"/>
      <c r="BI532" s="62"/>
      <c r="BJ532" s="62"/>
      <c r="BK532" s="62"/>
      <c r="BL532" s="62"/>
      <c r="BM532" s="62"/>
      <c r="BN532" s="62"/>
      <c r="BO532" s="62"/>
      <c r="BP532" s="62"/>
      <c r="BQ532" s="62"/>
      <c r="BR532" s="62"/>
      <c r="BS532" s="62"/>
      <c r="BT532" s="62"/>
      <c r="BU532" s="62"/>
      <c r="BV532" s="62"/>
      <c r="BW532" s="62"/>
      <c r="BX532" s="62"/>
      <c r="BY532" s="62"/>
      <c r="BZ532" s="63"/>
      <c r="CA532" s="70"/>
      <c r="CB532" s="71"/>
      <c r="CC532" s="71"/>
      <c r="CD532" s="71"/>
      <c r="CE532" s="71"/>
      <c r="CF532" s="71"/>
      <c r="CG532" s="71"/>
      <c r="CH532" s="71"/>
      <c r="CI532" s="71"/>
      <c r="CJ532" s="71"/>
      <c r="CK532" s="71"/>
      <c r="CL532" s="71"/>
      <c r="CM532" s="71"/>
      <c r="CN532" s="71"/>
      <c r="CO532" s="71"/>
      <c r="CP532" s="94"/>
      <c r="CQ532" s="70"/>
      <c r="CR532" s="71"/>
      <c r="CS532" s="71"/>
      <c r="CT532" s="71"/>
      <c r="CU532" s="71"/>
      <c r="CV532" s="71"/>
      <c r="CW532" s="71"/>
      <c r="CX532" s="71"/>
      <c r="CY532" s="71"/>
      <c r="CZ532" s="71"/>
      <c r="DA532" s="71"/>
      <c r="DB532" s="71"/>
      <c r="DC532" s="71"/>
      <c r="DD532" s="71"/>
      <c r="DE532" s="71"/>
      <c r="DF532" s="94"/>
      <c r="DG532" s="70"/>
      <c r="DH532" s="71"/>
      <c r="DI532" s="71"/>
      <c r="DJ532" s="71"/>
      <c r="DK532" s="71"/>
      <c r="DL532" s="71"/>
      <c r="DM532" s="71"/>
      <c r="DN532" s="71"/>
      <c r="DO532" s="71"/>
      <c r="DP532" s="71"/>
      <c r="DQ532" s="71"/>
      <c r="DR532" s="71"/>
      <c r="DS532" s="71"/>
      <c r="DT532" s="71"/>
      <c r="DU532" s="71"/>
      <c r="DV532" s="94"/>
      <c r="DW532" s="61"/>
      <c r="DX532" s="62"/>
      <c r="DY532" s="62"/>
      <c r="DZ532" s="62"/>
      <c r="EA532" s="62"/>
      <c r="EB532" s="62"/>
      <c r="EC532" s="62"/>
      <c r="ED532" s="62"/>
      <c r="EE532" s="62"/>
      <c r="EF532" s="63"/>
      <c r="EG532" s="70"/>
      <c r="EH532" s="71"/>
      <c r="EI532" s="71"/>
      <c r="EJ532" s="71"/>
      <c r="EK532" s="71"/>
      <c r="EL532" s="71"/>
      <c r="EM532" s="71"/>
      <c r="EN532" s="71"/>
      <c r="EO532" s="71"/>
      <c r="EP532" s="71"/>
      <c r="EQ532" s="71"/>
      <c r="ER532" s="71"/>
      <c r="ES532" s="71"/>
      <c r="ET532" s="71"/>
      <c r="EU532" s="71"/>
      <c r="EV532" s="71"/>
      <c r="EW532" s="71"/>
      <c r="EX532" s="71"/>
      <c r="EY532" s="71"/>
      <c r="EZ532" s="71"/>
      <c r="FA532" s="71"/>
      <c r="FB532" s="71"/>
      <c r="FC532" s="71"/>
      <c r="FD532" s="71"/>
      <c r="FE532" s="71"/>
      <c r="FF532" s="71"/>
      <c r="FG532" s="71"/>
      <c r="FH532" s="71"/>
      <c r="FI532" s="71"/>
      <c r="FJ532" s="71"/>
      <c r="FK532" s="71"/>
      <c r="FL532" s="72"/>
    </row>
    <row r="533" spans="1:168" ht="8.1" customHeight="1" x14ac:dyDescent="0.15">
      <c r="A533" s="47">
        <f>A528+1</f>
        <v>72</v>
      </c>
      <c r="B533" s="47">
        <f>IF(J533="",0,1)</f>
        <v>0</v>
      </c>
      <c r="J533" s="73" t="str">
        <f>IF(VLOOKUP($A533,入力シート,2,0)="","",VLOOKUP($A533,入力シート,2,0))</f>
        <v/>
      </c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5"/>
      <c r="AD533" s="55" t="str">
        <f>IF(VLOOKUP($A533,入力シート,3,0)="","",VLOOKUP($A533,入力シート,3,0))</f>
        <v/>
      </c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56"/>
      <c r="AT533" s="56"/>
      <c r="AU533" s="56"/>
      <c r="AV533" s="56"/>
      <c r="AW533" s="56"/>
      <c r="AX533" s="56"/>
      <c r="AY533" s="56"/>
      <c r="AZ533" s="56"/>
      <c r="BA533" s="56"/>
      <c r="BB533" s="56"/>
      <c r="BC533" s="56"/>
      <c r="BD533" s="56"/>
      <c r="BE533" s="56"/>
      <c r="BF533" s="56"/>
      <c r="BG533" s="56"/>
      <c r="BH533" s="56"/>
      <c r="BI533" s="56"/>
      <c r="BJ533" s="56"/>
      <c r="BK533" s="56"/>
      <c r="BL533" s="56"/>
      <c r="BM533" s="56"/>
      <c r="BN533" s="56"/>
      <c r="BO533" s="56"/>
      <c r="BP533" s="56"/>
      <c r="BQ533" s="56"/>
      <c r="BR533" s="56"/>
      <c r="BS533" s="56"/>
      <c r="BT533" s="56"/>
      <c r="BU533" s="56"/>
      <c r="BV533" s="56"/>
      <c r="BW533" s="56"/>
      <c r="BX533" s="56"/>
      <c r="BY533" s="56"/>
      <c r="BZ533" s="57"/>
      <c r="CA533" s="64" t="str">
        <f>IF(VLOOKUP($A533,入力シート,4,0)="","",VLOOKUP($A533,入力シート,4,0))</f>
        <v/>
      </c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85"/>
      <c r="CQ533" s="64" t="str">
        <f>IF(VLOOKUP($A533,入力シート,5,0)="","",VLOOKUP($A533,入力シート,5,0))</f>
        <v/>
      </c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85"/>
      <c r="DG533" s="64" t="str">
        <f t="shared" ref="DG533" si="56">IF(AD533="","",CA533-CQ533)</f>
        <v/>
      </c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85"/>
      <c r="DW533" s="55" t="str">
        <f>IF(VLOOKUP($A533,入力シート,6,0)="","",VLOOKUP($A533,入力シート,6,0))</f>
        <v/>
      </c>
      <c r="DX533" s="56"/>
      <c r="DY533" s="56"/>
      <c r="DZ533" s="56"/>
      <c r="EA533" s="56"/>
      <c r="EB533" s="56"/>
      <c r="EC533" s="56"/>
      <c r="ED533" s="56"/>
      <c r="EE533" s="56"/>
      <c r="EF533" s="57"/>
      <c r="EG533" s="64" t="str">
        <f>IF(VLOOKUP($A533,入力シート,7,0)="","",VLOOKUP($A533,入力シート,7,0))</f>
        <v/>
      </c>
      <c r="EH533" s="65"/>
      <c r="EI533" s="65"/>
      <c r="EJ533" s="65"/>
      <c r="EK533" s="65"/>
      <c r="EL533" s="65"/>
      <c r="EM533" s="65"/>
      <c r="EN533" s="65"/>
      <c r="EO533" s="65"/>
      <c r="EP533" s="65"/>
      <c r="EQ533" s="65"/>
      <c r="ER533" s="65"/>
      <c r="ES533" s="65"/>
      <c r="ET533" s="65"/>
      <c r="EU533" s="65"/>
      <c r="EV533" s="65"/>
      <c r="EW533" s="65"/>
      <c r="EX533" s="65"/>
      <c r="EY533" s="65"/>
      <c r="EZ533" s="65"/>
      <c r="FA533" s="65"/>
      <c r="FB533" s="65"/>
      <c r="FC533" s="65"/>
      <c r="FD533" s="65"/>
      <c r="FE533" s="65"/>
      <c r="FF533" s="65"/>
      <c r="FG533" s="65"/>
      <c r="FH533" s="65"/>
      <c r="FI533" s="65"/>
      <c r="FJ533" s="65"/>
      <c r="FK533" s="65"/>
      <c r="FL533" s="66"/>
    </row>
    <row r="534" spans="1:168" ht="8.1" customHeight="1" x14ac:dyDescent="0.15">
      <c r="J534" s="76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  <c r="AC534" s="78"/>
      <c r="AD534" s="58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  <c r="BR534" s="59"/>
      <c r="BS534" s="59"/>
      <c r="BT534" s="59"/>
      <c r="BU534" s="59"/>
      <c r="BV534" s="59"/>
      <c r="BW534" s="59"/>
      <c r="BX534" s="59"/>
      <c r="BY534" s="59"/>
      <c r="BZ534" s="60"/>
      <c r="CA534" s="67"/>
      <c r="CB534" s="68"/>
      <c r="CC534" s="68"/>
      <c r="CD534" s="68"/>
      <c r="CE534" s="68"/>
      <c r="CF534" s="68"/>
      <c r="CG534" s="68"/>
      <c r="CH534" s="68"/>
      <c r="CI534" s="68"/>
      <c r="CJ534" s="68"/>
      <c r="CK534" s="68"/>
      <c r="CL534" s="68"/>
      <c r="CM534" s="68"/>
      <c r="CN534" s="68"/>
      <c r="CO534" s="68"/>
      <c r="CP534" s="86"/>
      <c r="CQ534" s="67"/>
      <c r="CR534" s="68"/>
      <c r="CS534" s="68"/>
      <c r="CT534" s="68"/>
      <c r="CU534" s="68"/>
      <c r="CV534" s="68"/>
      <c r="CW534" s="68"/>
      <c r="CX534" s="68"/>
      <c r="CY534" s="68"/>
      <c r="CZ534" s="68"/>
      <c r="DA534" s="68"/>
      <c r="DB534" s="68"/>
      <c r="DC534" s="68"/>
      <c r="DD534" s="68"/>
      <c r="DE534" s="68"/>
      <c r="DF534" s="86"/>
      <c r="DG534" s="67"/>
      <c r="DH534" s="68"/>
      <c r="DI534" s="68"/>
      <c r="DJ534" s="68"/>
      <c r="DK534" s="68"/>
      <c r="DL534" s="68"/>
      <c r="DM534" s="68"/>
      <c r="DN534" s="68"/>
      <c r="DO534" s="68"/>
      <c r="DP534" s="68"/>
      <c r="DQ534" s="68"/>
      <c r="DR534" s="68"/>
      <c r="DS534" s="68"/>
      <c r="DT534" s="68"/>
      <c r="DU534" s="68"/>
      <c r="DV534" s="86"/>
      <c r="DW534" s="58"/>
      <c r="DX534" s="59"/>
      <c r="DY534" s="59"/>
      <c r="DZ534" s="59"/>
      <c r="EA534" s="59"/>
      <c r="EB534" s="59"/>
      <c r="EC534" s="59"/>
      <c r="ED534" s="59"/>
      <c r="EE534" s="59"/>
      <c r="EF534" s="60"/>
      <c r="EG534" s="67"/>
      <c r="EH534" s="68"/>
      <c r="EI534" s="68"/>
      <c r="EJ534" s="68"/>
      <c r="EK534" s="68"/>
      <c r="EL534" s="68"/>
      <c r="EM534" s="68"/>
      <c r="EN534" s="68"/>
      <c r="EO534" s="68"/>
      <c r="EP534" s="68"/>
      <c r="EQ534" s="68"/>
      <c r="ER534" s="68"/>
      <c r="ES534" s="68"/>
      <c r="ET534" s="68"/>
      <c r="EU534" s="68"/>
      <c r="EV534" s="68"/>
      <c r="EW534" s="68"/>
      <c r="EX534" s="68"/>
      <c r="EY534" s="68"/>
      <c r="EZ534" s="68"/>
      <c r="FA534" s="68"/>
      <c r="FB534" s="68"/>
      <c r="FC534" s="68"/>
      <c r="FD534" s="68"/>
      <c r="FE534" s="68"/>
      <c r="FF534" s="68"/>
      <c r="FG534" s="68"/>
      <c r="FH534" s="68"/>
      <c r="FI534" s="68"/>
      <c r="FJ534" s="68"/>
      <c r="FK534" s="68"/>
      <c r="FL534" s="69"/>
    </row>
    <row r="535" spans="1:168" ht="8.1" customHeight="1" x14ac:dyDescent="0.15">
      <c r="J535" s="76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  <c r="AC535" s="78"/>
      <c r="AD535" s="58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59"/>
      <c r="BQ535" s="59"/>
      <c r="BR535" s="59"/>
      <c r="BS535" s="59"/>
      <c r="BT535" s="59"/>
      <c r="BU535" s="59"/>
      <c r="BV535" s="59"/>
      <c r="BW535" s="59"/>
      <c r="BX535" s="59"/>
      <c r="BY535" s="59"/>
      <c r="BZ535" s="60"/>
      <c r="CA535" s="67"/>
      <c r="CB535" s="68"/>
      <c r="CC535" s="68"/>
      <c r="CD535" s="68"/>
      <c r="CE535" s="68"/>
      <c r="CF535" s="68"/>
      <c r="CG535" s="68"/>
      <c r="CH535" s="68"/>
      <c r="CI535" s="68"/>
      <c r="CJ535" s="68"/>
      <c r="CK535" s="68"/>
      <c r="CL535" s="68"/>
      <c r="CM535" s="68"/>
      <c r="CN535" s="68"/>
      <c r="CO535" s="68"/>
      <c r="CP535" s="86"/>
      <c r="CQ535" s="67"/>
      <c r="CR535" s="68"/>
      <c r="CS535" s="68"/>
      <c r="CT535" s="68"/>
      <c r="CU535" s="68"/>
      <c r="CV535" s="68"/>
      <c r="CW535" s="68"/>
      <c r="CX535" s="68"/>
      <c r="CY535" s="68"/>
      <c r="CZ535" s="68"/>
      <c r="DA535" s="68"/>
      <c r="DB535" s="68"/>
      <c r="DC535" s="68"/>
      <c r="DD535" s="68"/>
      <c r="DE535" s="68"/>
      <c r="DF535" s="86"/>
      <c r="DG535" s="67"/>
      <c r="DH535" s="68"/>
      <c r="DI535" s="68"/>
      <c r="DJ535" s="68"/>
      <c r="DK535" s="68"/>
      <c r="DL535" s="68"/>
      <c r="DM535" s="68"/>
      <c r="DN535" s="68"/>
      <c r="DO535" s="68"/>
      <c r="DP535" s="68"/>
      <c r="DQ535" s="68"/>
      <c r="DR535" s="68"/>
      <c r="DS535" s="68"/>
      <c r="DT535" s="68"/>
      <c r="DU535" s="68"/>
      <c r="DV535" s="86"/>
      <c r="DW535" s="58"/>
      <c r="DX535" s="59"/>
      <c r="DY535" s="59"/>
      <c r="DZ535" s="59"/>
      <c r="EA535" s="59"/>
      <c r="EB535" s="59"/>
      <c r="EC535" s="59"/>
      <c r="ED535" s="59"/>
      <c r="EE535" s="59"/>
      <c r="EF535" s="60"/>
      <c r="EG535" s="67"/>
      <c r="EH535" s="68"/>
      <c r="EI535" s="68"/>
      <c r="EJ535" s="68"/>
      <c r="EK535" s="68"/>
      <c r="EL535" s="68"/>
      <c r="EM535" s="68"/>
      <c r="EN535" s="68"/>
      <c r="EO535" s="68"/>
      <c r="EP535" s="68"/>
      <c r="EQ535" s="68"/>
      <c r="ER535" s="68"/>
      <c r="ES535" s="68"/>
      <c r="ET535" s="68"/>
      <c r="EU535" s="68"/>
      <c r="EV535" s="68"/>
      <c r="EW535" s="68"/>
      <c r="EX535" s="68"/>
      <c r="EY535" s="68"/>
      <c r="EZ535" s="68"/>
      <c r="FA535" s="68"/>
      <c r="FB535" s="68"/>
      <c r="FC535" s="68"/>
      <c r="FD535" s="68"/>
      <c r="FE535" s="68"/>
      <c r="FF535" s="68"/>
      <c r="FG535" s="68"/>
      <c r="FH535" s="68"/>
      <c r="FI535" s="68"/>
      <c r="FJ535" s="68"/>
      <c r="FK535" s="68"/>
      <c r="FL535" s="69"/>
    </row>
    <row r="536" spans="1:168" ht="8.1" customHeight="1" x14ac:dyDescent="0.15">
      <c r="J536" s="76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  <c r="AC536" s="78"/>
      <c r="AD536" s="58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59"/>
      <c r="BQ536" s="59"/>
      <c r="BR536" s="59"/>
      <c r="BS536" s="59"/>
      <c r="BT536" s="59"/>
      <c r="BU536" s="59"/>
      <c r="BV536" s="59"/>
      <c r="BW536" s="59"/>
      <c r="BX536" s="59"/>
      <c r="BY536" s="59"/>
      <c r="BZ536" s="60"/>
      <c r="CA536" s="67"/>
      <c r="CB536" s="68"/>
      <c r="CC536" s="68"/>
      <c r="CD536" s="68"/>
      <c r="CE536" s="68"/>
      <c r="CF536" s="68"/>
      <c r="CG536" s="68"/>
      <c r="CH536" s="68"/>
      <c r="CI536" s="68"/>
      <c r="CJ536" s="68"/>
      <c r="CK536" s="68"/>
      <c r="CL536" s="68"/>
      <c r="CM536" s="68"/>
      <c r="CN536" s="68"/>
      <c r="CO536" s="68"/>
      <c r="CP536" s="86"/>
      <c r="CQ536" s="67"/>
      <c r="CR536" s="68"/>
      <c r="CS536" s="68"/>
      <c r="CT536" s="68"/>
      <c r="CU536" s="68"/>
      <c r="CV536" s="68"/>
      <c r="CW536" s="68"/>
      <c r="CX536" s="68"/>
      <c r="CY536" s="68"/>
      <c r="CZ536" s="68"/>
      <c r="DA536" s="68"/>
      <c r="DB536" s="68"/>
      <c r="DC536" s="68"/>
      <c r="DD536" s="68"/>
      <c r="DE536" s="68"/>
      <c r="DF536" s="86"/>
      <c r="DG536" s="67"/>
      <c r="DH536" s="68"/>
      <c r="DI536" s="68"/>
      <c r="DJ536" s="68"/>
      <c r="DK536" s="68"/>
      <c r="DL536" s="68"/>
      <c r="DM536" s="68"/>
      <c r="DN536" s="68"/>
      <c r="DO536" s="68"/>
      <c r="DP536" s="68"/>
      <c r="DQ536" s="68"/>
      <c r="DR536" s="68"/>
      <c r="DS536" s="68"/>
      <c r="DT536" s="68"/>
      <c r="DU536" s="68"/>
      <c r="DV536" s="86"/>
      <c r="DW536" s="58"/>
      <c r="DX536" s="59"/>
      <c r="DY536" s="59"/>
      <c r="DZ536" s="59"/>
      <c r="EA536" s="59"/>
      <c r="EB536" s="59"/>
      <c r="EC536" s="59"/>
      <c r="ED536" s="59"/>
      <c r="EE536" s="59"/>
      <c r="EF536" s="60"/>
      <c r="EG536" s="67"/>
      <c r="EH536" s="68"/>
      <c r="EI536" s="68"/>
      <c r="EJ536" s="68"/>
      <c r="EK536" s="68"/>
      <c r="EL536" s="68"/>
      <c r="EM536" s="68"/>
      <c r="EN536" s="68"/>
      <c r="EO536" s="68"/>
      <c r="EP536" s="68"/>
      <c r="EQ536" s="68"/>
      <c r="ER536" s="68"/>
      <c r="ES536" s="68"/>
      <c r="ET536" s="68"/>
      <c r="EU536" s="68"/>
      <c r="EV536" s="68"/>
      <c r="EW536" s="68"/>
      <c r="EX536" s="68"/>
      <c r="EY536" s="68"/>
      <c r="EZ536" s="68"/>
      <c r="FA536" s="68"/>
      <c r="FB536" s="68"/>
      <c r="FC536" s="68"/>
      <c r="FD536" s="68"/>
      <c r="FE536" s="68"/>
      <c r="FF536" s="68"/>
      <c r="FG536" s="68"/>
      <c r="FH536" s="68"/>
      <c r="FI536" s="68"/>
      <c r="FJ536" s="68"/>
      <c r="FK536" s="68"/>
      <c r="FL536" s="69"/>
    </row>
    <row r="537" spans="1:168" ht="8.1" customHeight="1" x14ac:dyDescent="0.15">
      <c r="J537" s="91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  <c r="AA537" s="92"/>
      <c r="AB537" s="92"/>
      <c r="AC537" s="93"/>
      <c r="AD537" s="61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62"/>
      <c r="AV537" s="62"/>
      <c r="AW537" s="62"/>
      <c r="AX537" s="62"/>
      <c r="AY537" s="62"/>
      <c r="AZ537" s="62"/>
      <c r="BA537" s="62"/>
      <c r="BB537" s="62"/>
      <c r="BC537" s="62"/>
      <c r="BD537" s="62"/>
      <c r="BE537" s="62"/>
      <c r="BF537" s="62"/>
      <c r="BG537" s="62"/>
      <c r="BH537" s="62"/>
      <c r="BI537" s="62"/>
      <c r="BJ537" s="62"/>
      <c r="BK537" s="62"/>
      <c r="BL537" s="62"/>
      <c r="BM537" s="62"/>
      <c r="BN537" s="62"/>
      <c r="BO537" s="62"/>
      <c r="BP537" s="62"/>
      <c r="BQ537" s="62"/>
      <c r="BR537" s="62"/>
      <c r="BS537" s="62"/>
      <c r="BT537" s="62"/>
      <c r="BU537" s="62"/>
      <c r="BV537" s="62"/>
      <c r="BW537" s="62"/>
      <c r="BX537" s="62"/>
      <c r="BY537" s="62"/>
      <c r="BZ537" s="63"/>
      <c r="CA537" s="70"/>
      <c r="CB537" s="71"/>
      <c r="CC537" s="71"/>
      <c r="CD537" s="71"/>
      <c r="CE537" s="71"/>
      <c r="CF537" s="71"/>
      <c r="CG537" s="71"/>
      <c r="CH537" s="71"/>
      <c r="CI537" s="71"/>
      <c r="CJ537" s="71"/>
      <c r="CK537" s="71"/>
      <c r="CL537" s="71"/>
      <c r="CM537" s="71"/>
      <c r="CN537" s="71"/>
      <c r="CO537" s="71"/>
      <c r="CP537" s="94"/>
      <c r="CQ537" s="70"/>
      <c r="CR537" s="71"/>
      <c r="CS537" s="71"/>
      <c r="CT537" s="71"/>
      <c r="CU537" s="71"/>
      <c r="CV537" s="71"/>
      <c r="CW537" s="71"/>
      <c r="CX537" s="71"/>
      <c r="CY537" s="71"/>
      <c r="CZ537" s="71"/>
      <c r="DA537" s="71"/>
      <c r="DB537" s="71"/>
      <c r="DC537" s="71"/>
      <c r="DD537" s="71"/>
      <c r="DE537" s="71"/>
      <c r="DF537" s="94"/>
      <c r="DG537" s="70"/>
      <c r="DH537" s="71"/>
      <c r="DI537" s="71"/>
      <c r="DJ537" s="71"/>
      <c r="DK537" s="71"/>
      <c r="DL537" s="71"/>
      <c r="DM537" s="71"/>
      <c r="DN537" s="71"/>
      <c r="DO537" s="71"/>
      <c r="DP537" s="71"/>
      <c r="DQ537" s="71"/>
      <c r="DR537" s="71"/>
      <c r="DS537" s="71"/>
      <c r="DT537" s="71"/>
      <c r="DU537" s="71"/>
      <c r="DV537" s="94"/>
      <c r="DW537" s="61"/>
      <c r="DX537" s="62"/>
      <c r="DY537" s="62"/>
      <c r="DZ537" s="62"/>
      <c r="EA537" s="62"/>
      <c r="EB537" s="62"/>
      <c r="EC537" s="62"/>
      <c r="ED537" s="62"/>
      <c r="EE537" s="62"/>
      <c r="EF537" s="63"/>
      <c r="EG537" s="70"/>
      <c r="EH537" s="71"/>
      <c r="EI537" s="71"/>
      <c r="EJ537" s="71"/>
      <c r="EK537" s="71"/>
      <c r="EL537" s="71"/>
      <c r="EM537" s="71"/>
      <c r="EN537" s="71"/>
      <c r="EO537" s="71"/>
      <c r="EP537" s="71"/>
      <c r="EQ537" s="71"/>
      <c r="ER537" s="71"/>
      <c r="ES537" s="71"/>
      <c r="ET537" s="71"/>
      <c r="EU537" s="71"/>
      <c r="EV537" s="71"/>
      <c r="EW537" s="71"/>
      <c r="EX537" s="71"/>
      <c r="EY537" s="71"/>
      <c r="EZ537" s="71"/>
      <c r="FA537" s="71"/>
      <c r="FB537" s="71"/>
      <c r="FC537" s="71"/>
      <c r="FD537" s="71"/>
      <c r="FE537" s="71"/>
      <c r="FF537" s="71"/>
      <c r="FG537" s="71"/>
      <c r="FH537" s="71"/>
      <c r="FI537" s="71"/>
      <c r="FJ537" s="71"/>
      <c r="FK537" s="71"/>
      <c r="FL537" s="72"/>
    </row>
    <row r="538" spans="1:168" ht="8.1" customHeight="1" x14ac:dyDescent="0.15">
      <c r="A538" s="47">
        <f>A533+1</f>
        <v>73</v>
      </c>
      <c r="B538" s="47">
        <f>IF(J538="",0,1)</f>
        <v>0</v>
      </c>
      <c r="J538" s="73" t="str">
        <f>IF(VLOOKUP($A538,入力シート,2,0)="","",VLOOKUP($A538,入力シート,2,0))</f>
        <v/>
      </c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5"/>
      <c r="AD538" s="55" t="str">
        <f>IF(VLOOKUP($A538,入力シート,3,0)="","",VLOOKUP($A538,入力シート,3,0))</f>
        <v/>
      </c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R538" s="56"/>
      <c r="AS538" s="56"/>
      <c r="AT538" s="56"/>
      <c r="AU538" s="56"/>
      <c r="AV538" s="56"/>
      <c r="AW538" s="56"/>
      <c r="AX538" s="56"/>
      <c r="AY538" s="56"/>
      <c r="AZ538" s="56"/>
      <c r="BA538" s="56"/>
      <c r="BB538" s="56"/>
      <c r="BC538" s="56"/>
      <c r="BD538" s="56"/>
      <c r="BE538" s="56"/>
      <c r="BF538" s="56"/>
      <c r="BG538" s="56"/>
      <c r="BH538" s="56"/>
      <c r="BI538" s="56"/>
      <c r="BJ538" s="56"/>
      <c r="BK538" s="56"/>
      <c r="BL538" s="56"/>
      <c r="BM538" s="56"/>
      <c r="BN538" s="56"/>
      <c r="BO538" s="56"/>
      <c r="BP538" s="56"/>
      <c r="BQ538" s="56"/>
      <c r="BR538" s="56"/>
      <c r="BS538" s="56"/>
      <c r="BT538" s="56"/>
      <c r="BU538" s="56"/>
      <c r="BV538" s="56"/>
      <c r="BW538" s="56"/>
      <c r="BX538" s="56"/>
      <c r="BY538" s="56"/>
      <c r="BZ538" s="57"/>
      <c r="CA538" s="64" t="str">
        <f>IF(VLOOKUP($A538,入力シート,4,0)="","",VLOOKUP($A538,入力シート,4,0))</f>
        <v/>
      </c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85"/>
      <c r="CQ538" s="64" t="str">
        <f>IF(VLOOKUP($A538,入力シート,5,0)="","",VLOOKUP($A538,入力シート,5,0))</f>
        <v/>
      </c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85"/>
      <c r="DG538" s="64" t="str">
        <f t="shared" ref="DG538" si="57">IF(AD538="","",CA538-CQ538)</f>
        <v/>
      </c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85"/>
      <c r="DW538" s="55" t="str">
        <f>IF(VLOOKUP($A538,入力シート,6,0)="","",VLOOKUP($A538,入力シート,6,0))</f>
        <v/>
      </c>
      <c r="DX538" s="56"/>
      <c r="DY538" s="56"/>
      <c r="DZ538" s="56"/>
      <c r="EA538" s="56"/>
      <c r="EB538" s="56"/>
      <c r="EC538" s="56"/>
      <c r="ED538" s="56"/>
      <c r="EE538" s="56"/>
      <c r="EF538" s="57"/>
      <c r="EG538" s="64" t="str">
        <f>IF(VLOOKUP($A538,入力シート,7,0)="","",VLOOKUP($A538,入力シート,7,0))</f>
        <v/>
      </c>
      <c r="EH538" s="65"/>
      <c r="EI538" s="65"/>
      <c r="EJ538" s="65"/>
      <c r="EK538" s="65"/>
      <c r="EL538" s="65"/>
      <c r="EM538" s="65"/>
      <c r="EN538" s="65"/>
      <c r="EO538" s="65"/>
      <c r="EP538" s="65"/>
      <c r="EQ538" s="65"/>
      <c r="ER538" s="65"/>
      <c r="ES538" s="65"/>
      <c r="ET538" s="65"/>
      <c r="EU538" s="65"/>
      <c r="EV538" s="65"/>
      <c r="EW538" s="65"/>
      <c r="EX538" s="65"/>
      <c r="EY538" s="65"/>
      <c r="EZ538" s="65"/>
      <c r="FA538" s="65"/>
      <c r="FB538" s="65"/>
      <c r="FC538" s="65"/>
      <c r="FD538" s="65"/>
      <c r="FE538" s="65"/>
      <c r="FF538" s="65"/>
      <c r="FG538" s="65"/>
      <c r="FH538" s="65"/>
      <c r="FI538" s="65"/>
      <c r="FJ538" s="65"/>
      <c r="FK538" s="65"/>
      <c r="FL538" s="66"/>
    </row>
    <row r="539" spans="1:168" ht="8.1" customHeight="1" x14ac:dyDescent="0.15">
      <c r="J539" s="76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  <c r="AC539" s="78"/>
      <c r="AD539" s="58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59"/>
      <c r="BQ539" s="59"/>
      <c r="BR539" s="59"/>
      <c r="BS539" s="59"/>
      <c r="BT539" s="59"/>
      <c r="BU539" s="59"/>
      <c r="BV539" s="59"/>
      <c r="BW539" s="59"/>
      <c r="BX539" s="59"/>
      <c r="BY539" s="59"/>
      <c r="BZ539" s="60"/>
      <c r="CA539" s="67"/>
      <c r="CB539" s="68"/>
      <c r="CC539" s="68"/>
      <c r="CD539" s="68"/>
      <c r="CE539" s="68"/>
      <c r="CF539" s="68"/>
      <c r="CG539" s="68"/>
      <c r="CH539" s="68"/>
      <c r="CI539" s="68"/>
      <c r="CJ539" s="68"/>
      <c r="CK539" s="68"/>
      <c r="CL539" s="68"/>
      <c r="CM539" s="68"/>
      <c r="CN539" s="68"/>
      <c r="CO539" s="68"/>
      <c r="CP539" s="86"/>
      <c r="CQ539" s="67"/>
      <c r="CR539" s="68"/>
      <c r="CS539" s="68"/>
      <c r="CT539" s="68"/>
      <c r="CU539" s="68"/>
      <c r="CV539" s="68"/>
      <c r="CW539" s="68"/>
      <c r="CX539" s="68"/>
      <c r="CY539" s="68"/>
      <c r="CZ539" s="68"/>
      <c r="DA539" s="68"/>
      <c r="DB539" s="68"/>
      <c r="DC539" s="68"/>
      <c r="DD539" s="68"/>
      <c r="DE539" s="68"/>
      <c r="DF539" s="86"/>
      <c r="DG539" s="67"/>
      <c r="DH539" s="68"/>
      <c r="DI539" s="68"/>
      <c r="DJ539" s="68"/>
      <c r="DK539" s="68"/>
      <c r="DL539" s="68"/>
      <c r="DM539" s="68"/>
      <c r="DN539" s="68"/>
      <c r="DO539" s="68"/>
      <c r="DP539" s="68"/>
      <c r="DQ539" s="68"/>
      <c r="DR539" s="68"/>
      <c r="DS539" s="68"/>
      <c r="DT539" s="68"/>
      <c r="DU539" s="68"/>
      <c r="DV539" s="86"/>
      <c r="DW539" s="58"/>
      <c r="DX539" s="59"/>
      <c r="DY539" s="59"/>
      <c r="DZ539" s="59"/>
      <c r="EA539" s="59"/>
      <c r="EB539" s="59"/>
      <c r="EC539" s="59"/>
      <c r="ED539" s="59"/>
      <c r="EE539" s="59"/>
      <c r="EF539" s="60"/>
      <c r="EG539" s="67"/>
      <c r="EH539" s="68"/>
      <c r="EI539" s="68"/>
      <c r="EJ539" s="68"/>
      <c r="EK539" s="68"/>
      <c r="EL539" s="68"/>
      <c r="EM539" s="68"/>
      <c r="EN539" s="68"/>
      <c r="EO539" s="68"/>
      <c r="EP539" s="68"/>
      <c r="EQ539" s="68"/>
      <c r="ER539" s="68"/>
      <c r="ES539" s="68"/>
      <c r="ET539" s="68"/>
      <c r="EU539" s="68"/>
      <c r="EV539" s="68"/>
      <c r="EW539" s="68"/>
      <c r="EX539" s="68"/>
      <c r="EY539" s="68"/>
      <c r="EZ539" s="68"/>
      <c r="FA539" s="68"/>
      <c r="FB539" s="68"/>
      <c r="FC539" s="68"/>
      <c r="FD539" s="68"/>
      <c r="FE539" s="68"/>
      <c r="FF539" s="68"/>
      <c r="FG539" s="68"/>
      <c r="FH539" s="68"/>
      <c r="FI539" s="68"/>
      <c r="FJ539" s="68"/>
      <c r="FK539" s="68"/>
      <c r="FL539" s="69"/>
    </row>
    <row r="540" spans="1:168" ht="8.1" customHeight="1" x14ac:dyDescent="0.15">
      <c r="J540" s="76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  <c r="AC540" s="78"/>
      <c r="AD540" s="58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59"/>
      <c r="BQ540" s="59"/>
      <c r="BR540" s="59"/>
      <c r="BS540" s="59"/>
      <c r="BT540" s="59"/>
      <c r="BU540" s="59"/>
      <c r="BV540" s="59"/>
      <c r="BW540" s="59"/>
      <c r="BX540" s="59"/>
      <c r="BY540" s="59"/>
      <c r="BZ540" s="60"/>
      <c r="CA540" s="67"/>
      <c r="CB540" s="68"/>
      <c r="CC540" s="68"/>
      <c r="CD540" s="68"/>
      <c r="CE540" s="68"/>
      <c r="CF540" s="68"/>
      <c r="CG540" s="68"/>
      <c r="CH540" s="68"/>
      <c r="CI540" s="68"/>
      <c r="CJ540" s="68"/>
      <c r="CK540" s="68"/>
      <c r="CL540" s="68"/>
      <c r="CM540" s="68"/>
      <c r="CN540" s="68"/>
      <c r="CO540" s="68"/>
      <c r="CP540" s="86"/>
      <c r="CQ540" s="67"/>
      <c r="CR540" s="68"/>
      <c r="CS540" s="68"/>
      <c r="CT540" s="68"/>
      <c r="CU540" s="68"/>
      <c r="CV540" s="68"/>
      <c r="CW540" s="68"/>
      <c r="CX540" s="68"/>
      <c r="CY540" s="68"/>
      <c r="CZ540" s="68"/>
      <c r="DA540" s="68"/>
      <c r="DB540" s="68"/>
      <c r="DC540" s="68"/>
      <c r="DD540" s="68"/>
      <c r="DE540" s="68"/>
      <c r="DF540" s="86"/>
      <c r="DG540" s="67"/>
      <c r="DH540" s="68"/>
      <c r="DI540" s="68"/>
      <c r="DJ540" s="68"/>
      <c r="DK540" s="68"/>
      <c r="DL540" s="68"/>
      <c r="DM540" s="68"/>
      <c r="DN540" s="68"/>
      <c r="DO540" s="68"/>
      <c r="DP540" s="68"/>
      <c r="DQ540" s="68"/>
      <c r="DR540" s="68"/>
      <c r="DS540" s="68"/>
      <c r="DT540" s="68"/>
      <c r="DU540" s="68"/>
      <c r="DV540" s="86"/>
      <c r="DW540" s="58"/>
      <c r="DX540" s="59"/>
      <c r="DY540" s="59"/>
      <c r="DZ540" s="59"/>
      <c r="EA540" s="59"/>
      <c r="EB540" s="59"/>
      <c r="EC540" s="59"/>
      <c r="ED540" s="59"/>
      <c r="EE540" s="59"/>
      <c r="EF540" s="60"/>
      <c r="EG540" s="67"/>
      <c r="EH540" s="68"/>
      <c r="EI540" s="68"/>
      <c r="EJ540" s="68"/>
      <c r="EK540" s="68"/>
      <c r="EL540" s="68"/>
      <c r="EM540" s="68"/>
      <c r="EN540" s="68"/>
      <c r="EO540" s="68"/>
      <c r="EP540" s="68"/>
      <c r="EQ540" s="68"/>
      <c r="ER540" s="68"/>
      <c r="ES540" s="68"/>
      <c r="ET540" s="68"/>
      <c r="EU540" s="68"/>
      <c r="EV540" s="68"/>
      <c r="EW540" s="68"/>
      <c r="EX540" s="68"/>
      <c r="EY540" s="68"/>
      <c r="EZ540" s="68"/>
      <c r="FA540" s="68"/>
      <c r="FB540" s="68"/>
      <c r="FC540" s="68"/>
      <c r="FD540" s="68"/>
      <c r="FE540" s="68"/>
      <c r="FF540" s="68"/>
      <c r="FG540" s="68"/>
      <c r="FH540" s="68"/>
      <c r="FI540" s="68"/>
      <c r="FJ540" s="68"/>
      <c r="FK540" s="68"/>
      <c r="FL540" s="69"/>
    </row>
    <row r="541" spans="1:168" ht="8.1" customHeight="1" x14ac:dyDescent="0.15">
      <c r="J541" s="76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  <c r="AC541" s="78"/>
      <c r="AD541" s="58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9"/>
      <c r="BS541" s="59"/>
      <c r="BT541" s="59"/>
      <c r="BU541" s="59"/>
      <c r="BV541" s="59"/>
      <c r="BW541" s="59"/>
      <c r="BX541" s="59"/>
      <c r="BY541" s="59"/>
      <c r="BZ541" s="60"/>
      <c r="CA541" s="67"/>
      <c r="CB541" s="68"/>
      <c r="CC541" s="68"/>
      <c r="CD541" s="68"/>
      <c r="CE541" s="68"/>
      <c r="CF541" s="68"/>
      <c r="CG541" s="68"/>
      <c r="CH541" s="68"/>
      <c r="CI541" s="68"/>
      <c r="CJ541" s="68"/>
      <c r="CK541" s="68"/>
      <c r="CL541" s="68"/>
      <c r="CM541" s="68"/>
      <c r="CN541" s="68"/>
      <c r="CO541" s="68"/>
      <c r="CP541" s="86"/>
      <c r="CQ541" s="67"/>
      <c r="CR541" s="68"/>
      <c r="CS541" s="68"/>
      <c r="CT541" s="68"/>
      <c r="CU541" s="68"/>
      <c r="CV541" s="68"/>
      <c r="CW541" s="68"/>
      <c r="CX541" s="68"/>
      <c r="CY541" s="68"/>
      <c r="CZ541" s="68"/>
      <c r="DA541" s="68"/>
      <c r="DB541" s="68"/>
      <c r="DC541" s="68"/>
      <c r="DD541" s="68"/>
      <c r="DE541" s="68"/>
      <c r="DF541" s="86"/>
      <c r="DG541" s="67"/>
      <c r="DH541" s="68"/>
      <c r="DI541" s="68"/>
      <c r="DJ541" s="68"/>
      <c r="DK541" s="68"/>
      <c r="DL541" s="68"/>
      <c r="DM541" s="68"/>
      <c r="DN541" s="68"/>
      <c r="DO541" s="68"/>
      <c r="DP541" s="68"/>
      <c r="DQ541" s="68"/>
      <c r="DR541" s="68"/>
      <c r="DS541" s="68"/>
      <c r="DT541" s="68"/>
      <c r="DU541" s="68"/>
      <c r="DV541" s="86"/>
      <c r="DW541" s="58"/>
      <c r="DX541" s="59"/>
      <c r="DY541" s="59"/>
      <c r="DZ541" s="59"/>
      <c r="EA541" s="59"/>
      <c r="EB541" s="59"/>
      <c r="EC541" s="59"/>
      <c r="ED541" s="59"/>
      <c r="EE541" s="59"/>
      <c r="EF541" s="60"/>
      <c r="EG541" s="67"/>
      <c r="EH541" s="68"/>
      <c r="EI541" s="68"/>
      <c r="EJ541" s="68"/>
      <c r="EK541" s="68"/>
      <c r="EL541" s="68"/>
      <c r="EM541" s="68"/>
      <c r="EN541" s="68"/>
      <c r="EO541" s="68"/>
      <c r="EP541" s="68"/>
      <c r="EQ541" s="68"/>
      <c r="ER541" s="68"/>
      <c r="ES541" s="68"/>
      <c r="ET541" s="68"/>
      <c r="EU541" s="68"/>
      <c r="EV541" s="68"/>
      <c r="EW541" s="68"/>
      <c r="EX541" s="68"/>
      <c r="EY541" s="68"/>
      <c r="EZ541" s="68"/>
      <c r="FA541" s="68"/>
      <c r="FB541" s="68"/>
      <c r="FC541" s="68"/>
      <c r="FD541" s="68"/>
      <c r="FE541" s="68"/>
      <c r="FF541" s="68"/>
      <c r="FG541" s="68"/>
      <c r="FH541" s="68"/>
      <c r="FI541" s="68"/>
      <c r="FJ541" s="68"/>
      <c r="FK541" s="68"/>
      <c r="FL541" s="69"/>
    </row>
    <row r="542" spans="1:168" ht="8.1" customHeight="1" x14ac:dyDescent="0.15">
      <c r="J542" s="91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3"/>
      <c r="AD542" s="61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62"/>
      <c r="AZ542" s="62"/>
      <c r="BA542" s="62"/>
      <c r="BB542" s="62"/>
      <c r="BC542" s="62"/>
      <c r="BD542" s="62"/>
      <c r="BE542" s="62"/>
      <c r="BF542" s="62"/>
      <c r="BG542" s="62"/>
      <c r="BH542" s="62"/>
      <c r="BI542" s="62"/>
      <c r="BJ542" s="62"/>
      <c r="BK542" s="62"/>
      <c r="BL542" s="62"/>
      <c r="BM542" s="62"/>
      <c r="BN542" s="62"/>
      <c r="BO542" s="62"/>
      <c r="BP542" s="62"/>
      <c r="BQ542" s="62"/>
      <c r="BR542" s="62"/>
      <c r="BS542" s="62"/>
      <c r="BT542" s="62"/>
      <c r="BU542" s="62"/>
      <c r="BV542" s="62"/>
      <c r="BW542" s="62"/>
      <c r="BX542" s="62"/>
      <c r="BY542" s="62"/>
      <c r="BZ542" s="63"/>
      <c r="CA542" s="70"/>
      <c r="CB542" s="71"/>
      <c r="CC542" s="71"/>
      <c r="CD542" s="71"/>
      <c r="CE542" s="71"/>
      <c r="CF542" s="71"/>
      <c r="CG542" s="71"/>
      <c r="CH542" s="71"/>
      <c r="CI542" s="71"/>
      <c r="CJ542" s="71"/>
      <c r="CK542" s="71"/>
      <c r="CL542" s="71"/>
      <c r="CM542" s="71"/>
      <c r="CN542" s="71"/>
      <c r="CO542" s="71"/>
      <c r="CP542" s="94"/>
      <c r="CQ542" s="70"/>
      <c r="CR542" s="71"/>
      <c r="CS542" s="71"/>
      <c r="CT542" s="71"/>
      <c r="CU542" s="71"/>
      <c r="CV542" s="71"/>
      <c r="CW542" s="71"/>
      <c r="CX542" s="71"/>
      <c r="CY542" s="71"/>
      <c r="CZ542" s="71"/>
      <c r="DA542" s="71"/>
      <c r="DB542" s="71"/>
      <c r="DC542" s="71"/>
      <c r="DD542" s="71"/>
      <c r="DE542" s="71"/>
      <c r="DF542" s="94"/>
      <c r="DG542" s="70"/>
      <c r="DH542" s="71"/>
      <c r="DI542" s="71"/>
      <c r="DJ542" s="71"/>
      <c r="DK542" s="71"/>
      <c r="DL542" s="71"/>
      <c r="DM542" s="71"/>
      <c r="DN542" s="71"/>
      <c r="DO542" s="71"/>
      <c r="DP542" s="71"/>
      <c r="DQ542" s="71"/>
      <c r="DR542" s="71"/>
      <c r="DS542" s="71"/>
      <c r="DT542" s="71"/>
      <c r="DU542" s="71"/>
      <c r="DV542" s="94"/>
      <c r="DW542" s="61"/>
      <c r="DX542" s="62"/>
      <c r="DY542" s="62"/>
      <c r="DZ542" s="62"/>
      <c r="EA542" s="62"/>
      <c r="EB542" s="62"/>
      <c r="EC542" s="62"/>
      <c r="ED542" s="62"/>
      <c r="EE542" s="62"/>
      <c r="EF542" s="63"/>
      <c r="EG542" s="70"/>
      <c r="EH542" s="71"/>
      <c r="EI542" s="71"/>
      <c r="EJ542" s="71"/>
      <c r="EK542" s="71"/>
      <c r="EL542" s="71"/>
      <c r="EM542" s="71"/>
      <c r="EN542" s="71"/>
      <c r="EO542" s="71"/>
      <c r="EP542" s="71"/>
      <c r="EQ542" s="71"/>
      <c r="ER542" s="71"/>
      <c r="ES542" s="71"/>
      <c r="ET542" s="71"/>
      <c r="EU542" s="71"/>
      <c r="EV542" s="71"/>
      <c r="EW542" s="71"/>
      <c r="EX542" s="71"/>
      <c r="EY542" s="71"/>
      <c r="EZ542" s="71"/>
      <c r="FA542" s="71"/>
      <c r="FB542" s="71"/>
      <c r="FC542" s="71"/>
      <c r="FD542" s="71"/>
      <c r="FE542" s="71"/>
      <c r="FF542" s="71"/>
      <c r="FG542" s="71"/>
      <c r="FH542" s="71"/>
      <c r="FI542" s="71"/>
      <c r="FJ542" s="71"/>
      <c r="FK542" s="71"/>
      <c r="FL542" s="72"/>
    </row>
    <row r="543" spans="1:168" ht="8.1" customHeight="1" x14ac:dyDescent="0.15">
      <c r="A543" s="47">
        <f>A538+1</f>
        <v>74</v>
      </c>
      <c r="B543" s="47">
        <f>IF(J543="",0,1)</f>
        <v>0</v>
      </c>
      <c r="J543" s="73" t="str">
        <f>IF(VLOOKUP($A543,入力シート,2,0)="","",VLOOKUP($A543,入力シート,2,0))</f>
        <v/>
      </c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5"/>
      <c r="AD543" s="55" t="str">
        <f>IF(VLOOKUP($A543,入力シート,3,0)="","",VLOOKUP($A543,入力シート,3,0))</f>
        <v/>
      </c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  <c r="AR543" s="56"/>
      <c r="AS543" s="56"/>
      <c r="AT543" s="56"/>
      <c r="AU543" s="56"/>
      <c r="AV543" s="56"/>
      <c r="AW543" s="56"/>
      <c r="AX543" s="56"/>
      <c r="AY543" s="56"/>
      <c r="AZ543" s="56"/>
      <c r="BA543" s="56"/>
      <c r="BB543" s="56"/>
      <c r="BC543" s="56"/>
      <c r="BD543" s="56"/>
      <c r="BE543" s="56"/>
      <c r="BF543" s="56"/>
      <c r="BG543" s="56"/>
      <c r="BH543" s="56"/>
      <c r="BI543" s="56"/>
      <c r="BJ543" s="56"/>
      <c r="BK543" s="56"/>
      <c r="BL543" s="56"/>
      <c r="BM543" s="56"/>
      <c r="BN543" s="56"/>
      <c r="BO543" s="56"/>
      <c r="BP543" s="56"/>
      <c r="BQ543" s="56"/>
      <c r="BR543" s="56"/>
      <c r="BS543" s="56"/>
      <c r="BT543" s="56"/>
      <c r="BU543" s="56"/>
      <c r="BV543" s="56"/>
      <c r="BW543" s="56"/>
      <c r="BX543" s="56"/>
      <c r="BY543" s="56"/>
      <c r="BZ543" s="57"/>
      <c r="CA543" s="64" t="str">
        <f>IF(VLOOKUP($A543,入力シート,4,0)="","",VLOOKUP($A543,入力シート,4,0))</f>
        <v/>
      </c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85"/>
      <c r="CQ543" s="64" t="str">
        <f>IF(VLOOKUP($A543,入力シート,5,0)="","",VLOOKUP($A543,入力シート,5,0))</f>
        <v/>
      </c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85"/>
      <c r="DG543" s="64" t="str">
        <f t="shared" ref="DG543" si="58">IF(AD543="","",CA543-CQ543)</f>
        <v/>
      </c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85"/>
      <c r="DW543" s="55" t="str">
        <f>IF(VLOOKUP($A543,入力シート,6,0)="","",VLOOKUP($A543,入力シート,6,0))</f>
        <v/>
      </c>
      <c r="DX543" s="56"/>
      <c r="DY543" s="56"/>
      <c r="DZ543" s="56"/>
      <c r="EA543" s="56"/>
      <c r="EB543" s="56"/>
      <c r="EC543" s="56"/>
      <c r="ED543" s="56"/>
      <c r="EE543" s="56"/>
      <c r="EF543" s="57"/>
      <c r="EG543" s="64" t="str">
        <f>IF(VLOOKUP($A543,入力シート,7,0)="","",VLOOKUP($A543,入力シート,7,0))</f>
        <v/>
      </c>
      <c r="EH543" s="65"/>
      <c r="EI543" s="65"/>
      <c r="EJ543" s="65"/>
      <c r="EK543" s="65"/>
      <c r="EL543" s="65"/>
      <c r="EM543" s="65"/>
      <c r="EN543" s="65"/>
      <c r="EO543" s="65"/>
      <c r="EP543" s="65"/>
      <c r="EQ543" s="65"/>
      <c r="ER543" s="65"/>
      <c r="ES543" s="65"/>
      <c r="ET543" s="65"/>
      <c r="EU543" s="65"/>
      <c r="EV543" s="65"/>
      <c r="EW543" s="65"/>
      <c r="EX543" s="65"/>
      <c r="EY543" s="65"/>
      <c r="EZ543" s="65"/>
      <c r="FA543" s="65"/>
      <c r="FB543" s="65"/>
      <c r="FC543" s="65"/>
      <c r="FD543" s="65"/>
      <c r="FE543" s="65"/>
      <c r="FF543" s="65"/>
      <c r="FG543" s="65"/>
      <c r="FH543" s="65"/>
      <c r="FI543" s="65"/>
      <c r="FJ543" s="65"/>
      <c r="FK543" s="65"/>
      <c r="FL543" s="66"/>
    </row>
    <row r="544" spans="1:168" ht="8.1" customHeight="1" x14ac:dyDescent="0.15">
      <c r="J544" s="76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  <c r="AC544" s="78"/>
      <c r="AD544" s="58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9"/>
      <c r="BS544" s="59"/>
      <c r="BT544" s="59"/>
      <c r="BU544" s="59"/>
      <c r="BV544" s="59"/>
      <c r="BW544" s="59"/>
      <c r="BX544" s="59"/>
      <c r="BY544" s="59"/>
      <c r="BZ544" s="60"/>
      <c r="CA544" s="67"/>
      <c r="CB544" s="68"/>
      <c r="CC544" s="68"/>
      <c r="CD544" s="68"/>
      <c r="CE544" s="68"/>
      <c r="CF544" s="68"/>
      <c r="CG544" s="68"/>
      <c r="CH544" s="68"/>
      <c r="CI544" s="68"/>
      <c r="CJ544" s="68"/>
      <c r="CK544" s="68"/>
      <c r="CL544" s="68"/>
      <c r="CM544" s="68"/>
      <c r="CN544" s="68"/>
      <c r="CO544" s="68"/>
      <c r="CP544" s="86"/>
      <c r="CQ544" s="67"/>
      <c r="CR544" s="68"/>
      <c r="CS544" s="68"/>
      <c r="CT544" s="68"/>
      <c r="CU544" s="68"/>
      <c r="CV544" s="68"/>
      <c r="CW544" s="68"/>
      <c r="CX544" s="68"/>
      <c r="CY544" s="68"/>
      <c r="CZ544" s="68"/>
      <c r="DA544" s="68"/>
      <c r="DB544" s="68"/>
      <c r="DC544" s="68"/>
      <c r="DD544" s="68"/>
      <c r="DE544" s="68"/>
      <c r="DF544" s="86"/>
      <c r="DG544" s="67"/>
      <c r="DH544" s="68"/>
      <c r="DI544" s="68"/>
      <c r="DJ544" s="68"/>
      <c r="DK544" s="68"/>
      <c r="DL544" s="68"/>
      <c r="DM544" s="68"/>
      <c r="DN544" s="68"/>
      <c r="DO544" s="68"/>
      <c r="DP544" s="68"/>
      <c r="DQ544" s="68"/>
      <c r="DR544" s="68"/>
      <c r="DS544" s="68"/>
      <c r="DT544" s="68"/>
      <c r="DU544" s="68"/>
      <c r="DV544" s="86"/>
      <c r="DW544" s="58"/>
      <c r="DX544" s="59"/>
      <c r="DY544" s="59"/>
      <c r="DZ544" s="59"/>
      <c r="EA544" s="59"/>
      <c r="EB544" s="59"/>
      <c r="EC544" s="59"/>
      <c r="ED544" s="59"/>
      <c r="EE544" s="59"/>
      <c r="EF544" s="60"/>
      <c r="EG544" s="67"/>
      <c r="EH544" s="68"/>
      <c r="EI544" s="68"/>
      <c r="EJ544" s="68"/>
      <c r="EK544" s="68"/>
      <c r="EL544" s="68"/>
      <c r="EM544" s="68"/>
      <c r="EN544" s="68"/>
      <c r="EO544" s="68"/>
      <c r="EP544" s="68"/>
      <c r="EQ544" s="68"/>
      <c r="ER544" s="68"/>
      <c r="ES544" s="68"/>
      <c r="ET544" s="68"/>
      <c r="EU544" s="68"/>
      <c r="EV544" s="68"/>
      <c r="EW544" s="68"/>
      <c r="EX544" s="68"/>
      <c r="EY544" s="68"/>
      <c r="EZ544" s="68"/>
      <c r="FA544" s="68"/>
      <c r="FB544" s="68"/>
      <c r="FC544" s="68"/>
      <c r="FD544" s="68"/>
      <c r="FE544" s="68"/>
      <c r="FF544" s="68"/>
      <c r="FG544" s="68"/>
      <c r="FH544" s="68"/>
      <c r="FI544" s="68"/>
      <c r="FJ544" s="68"/>
      <c r="FK544" s="68"/>
      <c r="FL544" s="69"/>
    </row>
    <row r="545" spans="1:172" ht="8.1" customHeight="1" x14ac:dyDescent="0.15">
      <c r="J545" s="76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  <c r="AC545" s="78"/>
      <c r="AD545" s="58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59"/>
      <c r="BQ545" s="59"/>
      <c r="BR545" s="59"/>
      <c r="BS545" s="59"/>
      <c r="BT545" s="59"/>
      <c r="BU545" s="59"/>
      <c r="BV545" s="59"/>
      <c r="BW545" s="59"/>
      <c r="BX545" s="59"/>
      <c r="BY545" s="59"/>
      <c r="BZ545" s="60"/>
      <c r="CA545" s="67"/>
      <c r="CB545" s="68"/>
      <c r="CC545" s="68"/>
      <c r="CD545" s="68"/>
      <c r="CE545" s="68"/>
      <c r="CF545" s="68"/>
      <c r="CG545" s="68"/>
      <c r="CH545" s="68"/>
      <c r="CI545" s="68"/>
      <c r="CJ545" s="68"/>
      <c r="CK545" s="68"/>
      <c r="CL545" s="68"/>
      <c r="CM545" s="68"/>
      <c r="CN545" s="68"/>
      <c r="CO545" s="68"/>
      <c r="CP545" s="86"/>
      <c r="CQ545" s="67"/>
      <c r="CR545" s="68"/>
      <c r="CS545" s="68"/>
      <c r="CT545" s="68"/>
      <c r="CU545" s="68"/>
      <c r="CV545" s="68"/>
      <c r="CW545" s="68"/>
      <c r="CX545" s="68"/>
      <c r="CY545" s="68"/>
      <c r="CZ545" s="68"/>
      <c r="DA545" s="68"/>
      <c r="DB545" s="68"/>
      <c r="DC545" s="68"/>
      <c r="DD545" s="68"/>
      <c r="DE545" s="68"/>
      <c r="DF545" s="86"/>
      <c r="DG545" s="67"/>
      <c r="DH545" s="68"/>
      <c r="DI545" s="68"/>
      <c r="DJ545" s="68"/>
      <c r="DK545" s="68"/>
      <c r="DL545" s="68"/>
      <c r="DM545" s="68"/>
      <c r="DN545" s="68"/>
      <c r="DO545" s="68"/>
      <c r="DP545" s="68"/>
      <c r="DQ545" s="68"/>
      <c r="DR545" s="68"/>
      <c r="DS545" s="68"/>
      <c r="DT545" s="68"/>
      <c r="DU545" s="68"/>
      <c r="DV545" s="86"/>
      <c r="DW545" s="58"/>
      <c r="DX545" s="59"/>
      <c r="DY545" s="59"/>
      <c r="DZ545" s="59"/>
      <c r="EA545" s="59"/>
      <c r="EB545" s="59"/>
      <c r="EC545" s="59"/>
      <c r="ED545" s="59"/>
      <c r="EE545" s="59"/>
      <c r="EF545" s="60"/>
      <c r="EG545" s="67"/>
      <c r="EH545" s="68"/>
      <c r="EI545" s="68"/>
      <c r="EJ545" s="68"/>
      <c r="EK545" s="68"/>
      <c r="EL545" s="68"/>
      <c r="EM545" s="68"/>
      <c r="EN545" s="68"/>
      <c r="EO545" s="68"/>
      <c r="EP545" s="68"/>
      <c r="EQ545" s="68"/>
      <c r="ER545" s="68"/>
      <c r="ES545" s="68"/>
      <c r="ET545" s="68"/>
      <c r="EU545" s="68"/>
      <c r="EV545" s="68"/>
      <c r="EW545" s="68"/>
      <c r="EX545" s="68"/>
      <c r="EY545" s="68"/>
      <c r="EZ545" s="68"/>
      <c r="FA545" s="68"/>
      <c r="FB545" s="68"/>
      <c r="FC545" s="68"/>
      <c r="FD545" s="68"/>
      <c r="FE545" s="68"/>
      <c r="FF545" s="68"/>
      <c r="FG545" s="68"/>
      <c r="FH545" s="68"/>
      <c r="FI545" s="68"/>
      <c r="FJ545" s="68"/>
      <c r="FK545" s="68"/>
      <c r="FL545" s="69"/>
    </row>
    <row r="546" spans="1:172" ht="8.1" customHeight="1" x14ac:dyDescent="0.15">
      <c r="J546" s="76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  <c r="AC546" s="78"/>
      <c r="AD546" s="58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59"/>
      <c r="BQ546" s="59"/>
      <c r="BR546" s="59"/>
      <c r="BS546" s="59"/>
      <c r="BT546" s="59"/>
      <c r="BU546" s="59"/>
      <c r="BV546" s="59"/>
      <c r="BW546" s="59"/>
      <c r="BX546" s="59"/>
      <c r="BY546" s="59"/>
      <c r="BZ546" s="60"/>
      <c r="CA546" s="67"/>
      <c r="CB546" s="68"/>
      <c r="CC546" s="68"/>
      <c r="CD546" s="68"/>
      <c r="CE546" s="68"/>
      <c r="CF546" s="68"/>
      <c r="CG546" s="68"/>
      <c r="CH546" s="68"/>
      <c r="CI546" s="68"/>
      <c r="CJ546" s="68"/>
      <c r="CK546" s="68"/>
      <c r="CL546" s="68"/>
      <c r="CM546" s="68"/>
      <c r="CN546" s="68"/>
      <c r="CO546" s="68"/>
      <c r="CP546" s="86"/>
      <c r="CQ546" s="67"/>
      <c r="CR546" s="68"/>
      <c r="CS546" s="68"/>
      <c r="CT546" s="68"/>
      <c r="CU546" s="68"/>
      <c r="CV546" s="68"/>
      <c r="CW546" s="68"/>
      <c r="CX546" s="68"/>
      <c r="CY546" s="68"/>
      <c r="CZ546" s="68"/>
      <c r="DA546" s="68"/>
      <c r="DB546" s="68"/>
      <c r="DC546" s="68"/>
      <c r="DD546" s="68"/>
      <c r="DE546" s="68"/>
      <c r="DF546" s="86"/>
      <c r="DG546" s="67"/>
      <c r="DH546" s="68"/>
      <c r="DI546" s="68"/>
      <c r="DJ546" s="68"/>
      <c r="DK546" s="68"/>
      <c r="DL546" s="68"/>
      <c r="DM546" s="68"/>
      <c r="DN546" s="68"/>
      <c r="DO546" s="68"/>
      <c r="DP546" s="68"/>
      <c r="DQ546" s="68"/>
      <c r="DR546" s="68"/>
      <c r="DS546" s="68"/>
      <c r="DT546" s="68"/>
      <c r="DU546" s="68"/>
      <c r="DV546" s="86"/>
      <c r="DW546" s="58"/>
      <c r="DX546" s="59"/>
      <c r="DY546" s="59"/>
      <c r="DZ546" s="59"/>
      <c r="EA546" s="59"/>
      <c r="EB546" s="59"/>
      <c r="EC546" s="59"/>
      <c r="ED546" s="59"/>
      <c r="EE546" s="59"/>
      <c r="EF546" s="60"/>
      <c r="EG546" s="67"/>
      <c r="EH546" s="68"/>
      <c r="EI546" s="68"/>
      <c r="EJ546" s="68"/>
      <c r="EK546" s="68"/>
      <c r="EL546" s="68"/>
      <c r="EM546" s="68"/>
      <c r="EN546" s="68"/>
      <c r="EO546" s="68"/>
      <c r="EP546" s="68"/>
      <c r="EQ546" s="68"/>
      <c r="ER546" s="68"/>
      <c r="ES546" s="68"/>
      <c r="ET546" s="68"/>
      <c r="EU546" s="68"/>
      <c r="EV546" s="68"/>
      <c r="EW546" s="68"/>
      <c r="EX546" s="68"/>
      <c r="EY546" s="68"/>
      <c r="EZ546" s="68"/>
      <c r="FA546" s="68"/>
      <c r="FB546" s="68"/>
      <c r="FC546" s="68"/>
      <c r="FD546" s="68"/>
      <c r="FE546" s="68"/>
      <c r="FF546" s="68"/>
      <c r="FG546" s="68"/>
      <c r="FH546" s="68"/>
      <c r="FI546" s="68"/>
      <c r="FJ546" s="68"/>
      <c r="FK546" s="68"/>
      <c r="FL546" s="69"/>
    </row>
    <row r="547" spans="1:172" ht="8.1" customHeight="1" x14ac:dyDescent="0.15">
      <c r="J547" s="91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  <c r="Z547" s="92"/>
      <c r="AA547" s="92"/>
      <c r="AB547" s="92"/>
      <c r="AC547" s="93"/>
      <c r="AD547" s="61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2"/>
      <c r="AY547" s="62"/>
      <c r="AZ547" s="62"/>
      <c r="BA547" s="62"/>
      <c r="BB547" s="62"/>
      <c r="BC547" s="62"/>
      <c r="BD547" s="62"/>
      <c r="BE547" s="62"/>
      <c r="BF547" s="62"/>
      <c r="BG547" s="62"/>
      <c r="BH547" s="62"/>
      <c r="BI547" s="62"/>
      <c r="BJ547" s="62"/>
      <c r="BK547" s="62"/>
      <c r="BL547" s="62"/>
      <c r="BM547" s="62"/>
      <c r="BN547" s="62"/>
      <c r="BO547" s="62"/>
      <c r="BP547" s="62"/>
      <c r="BQ547" s="62"/>
      <c r="BR547" s="62"/>
      <c r="BS547" s="62"/>
      <c r="BT547" s="62"/>
      <c r="BU547" s="62"/>
      <c r="BV547" s="62"/>
      <c r="BW547" s="62"/>
      <c r="BX547" s="62"/>
      <c r="BY547" s="62"/>
      <c r="BZ547" s="63"/>
      <c r="CA547" s="70"/>
      <c r="CB547" s="71"/>
      <c r="CC547" s="71"/>
      <c r="CD547" s="71"/>
      <c r="CE547" s="71"/>
      <c r="CF547" s="71"/>
      <c r="CG547" s="71"/>
      <c r="CH547" s="71"/>
      <c r="CI547" s="71"/>
      <c r="CJ547" s="71"/>
      <c r="CK547" s="71"/>
      <c r="CL547" s="71"/>
      <c r="CM547" s="71"/>
      <c r="CN547" s="71"/>
      <c r="CO547" s="71"/>
      <c r="CP547" s="94"/>
      <c r="CQ547" s="70"/>
      <c r="CR547" s="71"/>
      <c r="CS547" s="71"/>
      <c r="CT547" s="71"/>
      <c r="CU547" s="71"/>
      <c r="CV547" s="71"/>
      <c r="CW547" s="71"/>
      <c r="CX547" s="71"/>
      <c r="CY547" s="71"/>
      <c r="CZ547" s="71"/>
      <c r="DA547" s="71"/>
      <c r="DB547" s="71"/>
      <c r="DC547" s="71"/>
      <c r="DD547" s="71"/>
      <c r="DE547" s="71"/>
      <c r="DF547" s="94"/>
      <c r="DG547" s="70"/>
      <c r="DH547" s="71"/>
      <c r="DI547" s="71"/>
      <c r="DJ547" s="71"/>
      <c r="DK547" s="71"/>
      <c r="DL547" s="71"/>
      <c r="DM547" s="71"/>
      <c r="DN547" s="71"/>
      <c r="DO547" s="71"/>
      <c r="DP547" s="71"/>
      <c r="DQ547" s="71"/>
      <c r="DR547" s="71"/>
      <c r="DS547" s="71"/>
      <c r="DT547" s="71"/>
      <c r="DU547" s="71"/>
      <c r="DV547" s="94"/>
      <c r="DW547" s="61"/>
      <c r="DX547" s="62"/>
      <c r="DY547" s="62"/>
      <c r="DZ547" s="62"/>
      <c r="EA547" s="62"/>
      <c r="EB547" s="62"/>
      <c r="EC547" s="62"/>
      <c r="ED547" s="62"/>
      <c r="EE547" s="62"/>
      <c r="EF547" s="63"/>
      <c r="EG547" s="70"/>
      <c r="EH547" s="71"/>
      <c r="EI547" s="71"/>
      <c r="EJ547" s="71"/>
      <c r="EK547" s="71"/>
      <c r="EL547" s="71"/>
      <c r="EM547" s="71"/>
      <c r="EN547" s="71"/>
      <c r="EO547" s="71"/>
      <c r="EP547" s="71"/>
      <c r="EQ547" s="71"/>
      <c r="ER547" s="71"/>
      <c r="ES547" s="71"/>
      <c r="ET547" s="71"/>
      <c r="EU547" s="71"/>
      <c r="EV547" s="71"/>
      <c r="EW547" s="71"/>
      <c r="EX547" s="71"/>
      <c r="EY547" s="71"/>
      <c r="EZ547" s="71"/>
      <c r="FA547" s="71"/>
      <c r="FB547" s="71"/>
      <c r="FC547" s="71"/>
      <c r="FD547" s="71"/>
      <c r="FE547" s="71"/>
      <c r="FF547" s="71"/>
      <c r="FG547" s="71"/>
      <c r="FH547" s="71"/>
      <c r="FI547" s="71"/>
      <c r="FJ547" s="71"/>
      <c r="FK547" s="71"/>
      <c r="FL547" s="72"/>
    </row>
    <row r="548" spans="1:172" ht="8.1" customHeight="1" x14ac:dyDescent="0.15">
      <c r="A548" s="47">
        <f>A543+1</f>
        <v>75</v>
      </c>
      <c r="B548" s="47">
        <f>IF(J548="",0,1)</f>
        <v>0</v>
      </c>
      <c r="J548" s="73" t="str">
        <f>IF(VLOOKUP($A548,入力シート,2,0)="","",VLOOKUP($A548,入力シート,2,0))</f>
        <v/>
      </c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5"/>
      <c r="AD548" s="55" t="str">
        <f>IF(VLOOKUP($A548,入力シート,3,0)="","",VLOOKUP($A548,入力シート,3,0))</f>
        <v/>
      </c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  <c r="AR548" s="56"/>
      <c r="AS548" s="56"/>
      <c r="AT548" s="56"/>
      <c r="AU548" s="56"/>
      <c r="AV548" s="56"/>
      <c r="AW548" s="56"/>
      <c r="AX548" s="56"/>
      <c r="AY548" s="56"/>
      <c r="AZ548" s="56"/>
      <c r="BA548" s="56"/>
      <c r="BB548" s="56"/>
      <c r="BC548" s="56"/>
      <c r="BD548" s="56"/>
      <c r="BE548" s="56"/>
      <c r="BF548" s="56"/>
      <c r="BG548" s="56"/>
      <c r="BH548" s="56"/>
      <c r="BI548" s="56"/>
      <c r="BJ548" s="56"/>
      <c r="BK548" s="56"/>
      <c r="BL548" s="56"/>
      <c r="BM548" s="56"/>
      <c r="BN548" s="56"/>
      <c r="BO548" s="56"/>
      <c r="BP548" s="56"/>
      <c r="BQ548" s="56"/>
      <c r="BR548" s="56"/>
      <c r="BS548" s="56"/>
      <c r="BT548" s="56"/>
      <c r="BU548" s="56"/>
      <c r="BV548" s="56"/>
      <c r="BW548" s="56"/>
      <c r="BX548" s="56"/>
      <c r="BY548" s="56"/>
      <c r="BZ548" s="57"/>
      <c r="CA548" s="64" t="str">
        <f>IF(VLOOKUP($A548,入力シート,4,0)="","",VLOOKUP($A548,入力シート,4,0))</f>
        <v/>
      </c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85"/>
      <c r="CQ548" s="64" t="str">
        <f>IF(VLOOKUP($A548,入力シート,5,0)="","",VLOOKUP($A548,入力シート,5,0))</f>
        <v/>
      </c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85"/>
      <c r="DG548" s="64" t="str">
        <f t="shared" ref="DG548" si="59">IF(AD548="","",CA548-CQ548)</f>
        <v/>
      </c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85"/>
      <c r="DW548" s="55" t="str">
        <f>IF(VLOOKUP($A548,入力シート,6,0)="","",VLOOKUP($A548,入力シート,6,0))</f>
        <v/>
      </c>
      <c r="DX548" s="56"/>
      <c r="DY548" s="56"/>
      <c r="DZ548" s="56"/>
      <c r="EA548" s="56"/>
      <c r="EB548" s="56"/>
      <c r="EC548" s="56"/>
      <c r="ED548" s="56"/>
      <c r="EE548" s="56"/>
      <c r="EF548" s="57"/>
      <c r="EG548" s="64" t="str">
        <f>IF(VLOOKUP($A548,入力シート,7,0)="","",VLOOKUP($A548,入力シート,7,0))</f>
        <v/>
      </c>
      <c r="EH548" s="65"/>
      <c r="EI548" s="65"/>
      <c r="EJ548" s="65"/>
      <c r="EK548" s="65"/>
      <c r="EL548" s="65"/>
      <c r="EM548" s="65"/>
      <c r="EN548" s="65"/>
      <c r="EO548" s="65"/>
      <c r="EP548" s="65"/>
      <c r="EQ548" s="65"/>
      <c r="ER548" s="65"/>
      <c r="ES548" s="65"/>
      <c r="ET548" s="65"/>
      <c r="EU548" s="65"/>
      <c r="EV548" s="65"/>
      <c r="EW548" s="65"/>
      <c r="EX548" s="65"/>
      <c r="EY548" s="65"/>
      <c r="EZ548" s="65"/>
      <c r="FA548" s="65"/>
      <c r="FB548" s="65"/>
      <c r="FC548" s="65"/>
      <c r="FD548" s="65"/>
      <c r="FE548" s="65"/>
      <c r="FF548" s="65"/>
      <c r="FG548" s="65"/>
      <c r="FH548" s="65"/>
      <c r="FI548" s="65"/>
      <c r="FJ548" s="65"/>
      <c r="FK548" s="65"/>
      <c r="FL548" s="66"/>
    </row>
    <row r="549" spans="1:172" ht="8.1" customHeight="1" x14ac:dyDescent="0.15">
      <c r="J549" s="76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  <c r="AC549" s="78"/>
      <c r="AD549" s="58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59"/>
      <c r="BQ549" s="59"/>
      <c r="BR549" s="59"/>
      <c r="BS549" s="59"/>
      <c r="BT549" s="59"/>
      <c r="BU549" s="59"/>
      <c r="BV549" s="59"/>
      <c r="BW549" s="59"/>
      <c r="BX549" s="59"/>
      <c r="BY549" s="59"/>
      <c r="BZ549" s="60"/>
      <c r="CA549" s="67"/>
      <c r="CB549" s="68"/>
      <c r="CC549" s="68"/>
      <c r="CD549" s="68"/>
      <c r="CE549" s="68"/>
      <c r="CF549" s="68"/>
      <c r="CG549" s="68"/>
      <c r="CH549" s="68"/>
      <c r="CI549" s="68"/>
      <c r="CJ549" s="68"/>
      <c r="CK549" s="68"/>
      <c r="CL549" s="68"/>
      <c r="CM549" s="68"/>
      <c r="CN549" s="68"/>
      <c r="CO549" s="68"/>
      <c r="CP549" s="86"/>
      <c r="CQ549" s="67"/>
      <c r="CR549" s="68"/>
      <c r="CS549" s="68"/>
      <c r="CT549" s="68"/>
      <c r="CU549" s="68"/>
      <c r="CV549" s="68"/>
      <c r="CW549" s="68"/>
      <c r="CX549" s="68"/>
      <c r="CY549" s="68"/>
      <c r="CZ549" s="68"/>
      <c r="DA549" s="68"/>
      <c r="DB549" s="68"/>
      <c r="DC549" s="68"/>
      <c r="DD549" s="68"/>
      <c r="DE549" s="68"/>
      <c r="DF549" s="86"/>
      <c r="DG549" s="67"/>
      <c r="DH549" s="68"/>
      <c r="DI549" s="68"/>
      <c r="DJ549" s="68"/>
      <c r="DK549" s="68"/>
      <c r="DL549" s="68"/>
      <c r="DM549" s="68"/>
      <c r="DN549" s="68"/>
      <c r="DO549" s="68"/>
      <c r="DP549" s="68"/>
      <c r="DQ549" s="68"/>
      <c r="DR549" s="68"/>
      <c r="DS549" s="68"/>
      <c r="DT549" s="68"/>
      <c r="DU549" s="68"/>
      <c r="DV549" s="86"/>
      <c r="DW549" s="58"/>
      <c r="DX549" s="59"/>
      <c r="DY549" s="59"/>
      <c r="DZ549" s="59"/>
      <c r="EA549" s="59"/>
      <c r="EB549" s="59"/>
      <c r="EC549" s="59"/>
      <c r="ED549" s="59"/>
      <c r="EE549" s="59"/>
      <c r="EF549" s="60"/>
      <c r="EG549" s="67"/>
      <c r="EH549" s="68"/>
      <c r="EI549" s="68"/>
      <c r="EJ549" s="68"/>
      <c r="EK549" s="68"/>
      <c r="EL549" s="68"/>
      <c r="EM549" s="68"/>
      <c r="EN549" s="68"/>
      <c r="EO549" s="68"/>
      <c r="EP549" s="68"/>
      <c r="EQ549" s="68"/>
      <c r="ER549" s="68"/>
      <c r="ES549" s="68"/>
      <c r="ET549" s="68"/>
      <c r="EU549" s="68"/>
      <c r="EV549" s="68"/>
      <c r="EW549" s="68"/>
      <c r="EX549" s="68"/>
      <c r="EY549" s="68"/>
      <c r="EZ549" s="68"/>
      <c r="FA549" s="68"/>
      <c r="FB549" s="68"/>
      <c r="FC549" s="68"/>
      <c r="FD549" s="68"/>
      <c r="FE549" s="68"/>
      <c r="FF549" s="68"/>
      <c r="FG549" s="68"/>
      <c r="FH549" s="68"/>
      <c r="FI549" s="68"/>
      <c r="FJ549" s="68"/>
      <c r="FK549" s="68"/>
      <c r="FL549" s="69"/>
    </row>
    <row r="550" spans="1:172" ht="8.1" customHeight="1" x14ac:dyDescent="0.15">
      <c r="J550" s="76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  <c r="AC550" s="78"/>
      <c r="AD550" s="58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59"/>
      <c r="BQ550" s="59"/>
      <c r="BR550" s="59"/>
      <c r="BS550" s="59"/>
      <c r="BT550" s="59"/>
      <c r="BU550" s="59"/>
      <c r="BV550" s="59"/>
      <c r="BW550" s="59"/>
      <c r="BX550" s="59"/>
      <c r="BY550" s="59"/>
      <c r="BZ550" s="60"/>
      <c r="CA550" s="67"/>
      <c r="CB550" s="68"/>
      <c r="CC550" s="68"/>
      <c r="CD550" s="68"/>
      <c r="CE550" s="68"/>
      <c r="CF550" s="68"/>
      <c r="CG550" s="68"/>
      <c r="CH550" s="68"/>
      <c r="CI550" s="68"/>
      <c r="CJ550" s="68"/>
      <c r="CK550" s="68"/>
      <c r="CL550" s="68"/>
      <c r="CM550" s="68"/>
      <c r="CN550" s="68"/>
      <c r="CO550" s="68"/>
      <c r="CP550" s="86"/>
      <c r="CQ550" s="67"/>
      <c r="CR550" s="68"/>
      <c r="CS550" s="68"/>
      <c r="CT550" s="68"/>
      <c r="CU550" s="68"/>
      <c r="CV550" s="68"/>
      <c r="CW550" s="68"/>
      <c r="CX550" s="68"/>
      <c r="CY550" s="68"/>
      <c r="CZ550" s="68"/>
      <c r="DA550" s="68"/>
      <c r="DB550" s="68"/>
      <c r="DC550" s="68"/>
      <c r="DD550" s="68"/>
      <c r="DE550" s="68"/>
      <c r="DF550" s="86"/>
      <c r="DG550" s="67"/>
      <c r="DH550" s="68"/>
      <c r="DI550" s="68"/>
      <c r="DJ550" s="68"/>
      <c r="DK550" s="68"/>
      <c r="DL550" s="68"/>
      <c r="DM550" s="68"/>
      <c r="DN550" s="68"/>
      <c r="DO550" s="68"/>
      <c r="DP550" s="68"/>
      <c r="DQ550" s="68"/>
      <c r="DR550" s="68"/>
      <c r="DS550" s="68"/>
      <c r="DT550" s="68"/>
      <c r="DU550" s="68"/>
      <c r="DV550" s="86"/>
      <c r="DW550" s="58"/>
      <c r="DX550" s="59"/>
      <c r="DY550" s="59"/>
      <c r="DZ550" s="59"/>
      <c r="EA550" s="59"/>
      <c r="EB550" s="59"/>
      <c r="EC550" s="59"/>
      <c r="ED550" s="59"/>
      <c r="EE550" s="59"/>
      <c r="EF550" s="60"/>
      <c r="EG550" s="67"/>
      <c r="EH550" s="68"/>
      <c r="EI550" s="68"/>
      <c r="EJ550" s="68"/>
      <c r="EK550" s="68"/>
      <c r="EL550" s="68"/>
      <c r="EM550" s="68"/>
      <c r="EN550" s="68"/>
      <c r="EO550" s="68"/>
      <c r="EP550" s="68"/>
      <c r="EQ550" s="68"/>
      <c r="ER550" s="68"/>
      <c r="ES550" s="68"/>
      <c r="ET550" s="68"/>
      <c r="EU550" s="68"/>
      <c r="EV550" s="68"/>
      <c r="EW550" s="68"/>
      <c r="EX550" s="68"/>
      <c r="EY550" s="68"/>
      <c r="EZ550" s="68"/>
      <c r="FA550" s="68"/>
      <c r="FB550" s="68"/>
      <c r="FC550" s="68"/>
      <c r="FD550" s="68"/>
      <c r="FE550" s="68"/>
      <c r="FF550" s="68"/>
      <c r="FG550" s="68"/>
      <c r="FH550" s="68"/>
      <c r="FI550" s="68"/>
      <c r="FJ550" s="68"/>
      <c r="FK550" s="68"/>
      <c r="FL550" s="69"/>
    </row>
    <row r="551" spans="1:172" ht="8.1" customHeight="1" x14ac:dyDescent="0.15">
      <c r="J551" s="76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  <c r="AC551" s="78"/>
      <c r="AD551" s="58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9"/>
      <c r="BS551" s="59"/>
      <c r="BT551" s="59"/>
      <c r="BU551" s="59"/>
      <c r="BV551" s="59"/>
      <c r="BW551" s="59"/>
      <c r="BX551" s="59"/>
      <c r="BY551" s="59"/>
      <c r="BZ551" s="60"/>
      <c r="CA551" s="67"/>
      <c r="CB551" s="68"/>
      <c r="CC551" s="68"/>
      <c r="CD551" s="68"/>
      <c r="CE551" s="68"/>
      <c r="CF551" s="68"/>
      <c r="CG551" s="68"/>
      <c r="CH551" s="68"/>
      <c r="CI551" s="68"/>
      <c r="CJ551" s="68"/>
      <c r="CK551" s="68"/>
      <c r="CL551" s="68"/>
      <c r="CM551" s="68"/>
      <c r="CN551" s="68"/>
      <c r="CO551" s="68"/>
      <c r="CP551" s="86"/>
      <c r="CQ551" s="67"/>
      <c r="CR551" s="68"/>
      <c r="CS551" s="68"/>
      <c r="CT551" s="68"/>
      <c r="CU551" s="68"/>
      <c r="CV551" s="68"/>
      <c r="CW551" s="68"/>
      <c r="CX551" s="68"/>
      <c r="CY551" s="68"/>
      <c r="CZ551" s="68"/>
      <c r="DA551" s="68"/>
      <c r="DB551" s="68"/>
      <c r="DC551" s="68"/>
      <c r="DD551" s="68"/>
      <c r="DE551" s="68"/>
      <c r="DF551" s="86"/>
      <c r="DG551" s="67"/>
      <c r="DH551" s="68"/>
      <c r="DI551" s="68"/>
      <c r="DJ551" s="68"/>
      <c r="DK551" s="68"/>
      <c r="DL551" s="68"/>
      <c r="DM551" s="68"/>
      <c r="DN551" s="68"/>
      <c r="DO551" s="68"/>
      <c r="DP551" s="68"/>
      <c r="DQ551" s="68"/>
      <c r="DR551" s="68"/>
      <c r="DS551" s="68"/>
      <c r="DT551" s="68"/>
      <c r="DU551" s="68"/>
      <c r="DV551" s="86"/>
      <c r="DW551" s="58"/>
      <c r="DX551" s="59"/>
      <c r="DY551" s="59"/>
      <c r="DZ551" s="59"/>
      <c r="EA551" s="59"/>
      <c r="EB551" s="59"/>
      <c r="EC551" s="59"/>
      <c r="ED551" s="59"/>
      <c r="EE551" s="59"/>
      <c r="EF551" s="60"/>
      <c r="EG551" s="67"/>
      <c r="EH551" s="68"/>
      <c r="EI551" s="68"/>
      <c r="EJ551" s="68"/>
      <c r="EK551" s="68"/>
      <c r="EL551" s="68"/>
      <c r="EM551" s="68"/>
      <c r="EN551" s="68"/>
      <c r="EO551" s="68"/>
      <c r="EP551" s="68"/>
      <c r="EQ551" s="68"/>
      <c r="ER551" s="68"/>
      <c r="ES551" s="68"/>
      <c r="ET551" s="68"/>
      <c r="EU551" s="68"/>
      <c r="EV551" s="68"/>
      <c r="EW551" s="68"/>
      <c r="EX551" s="68"/>
      <c r="EY551" s="68"/>
      <c r="EZ551" s="68"/>
      <c r="FA551" s="68"/>
      <c r="FB551" s="68"/>
      <c r="FC551" s="68"/>
      <c r="FD551" s="68"/>
      <c r="FE551" s="68"/>
      <c r="FF551" s="68"/>
      <c r="FG551" s="68"/>
      <c r="FH551" s="68"/>
      <c r="FI551" s="68"/>
      <c r="FJ551" s="68"/>
      <c r="FK551" s="68"/>
      <c r="FL551" s="69"/>
    </row>
    <row r="552" spans="1:172" ht="8.1" customHeight="1" x14ac:dyDescent="0.15">
      <c r="J552" s="79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  <c r="AA552" s="80"/>
      <c r="AB552" s="80"/>
      <c r="AC552" s="81"/>
      <c r="AD552" s="82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  <c r="AR552" s="83"/>
      <c r="AS552" s="83"/>
      <c r="AT552" s="83"/>
      <c r="AU552" s="83"/>
      <c r="AV552" s="83"/>
      <c r="AW552" s="83"/>
      <c r="AX552" s="83"/>
      <c r="AY552" s="83"/>
      <c r="AZ552" s="83"/>
      <c r="BA552" s="83"/>
      <c r="BB552" s="83"/>
      <c r="BC552" s="83"/>
      <c r="BD552" s="83"/>
      <c r="BE552" s="83"/>
      <c r="BF552" s="83"/>
      <c r="BG552" s="83"/>
      <c r="BH552" s="83"/>
      <c r="BI552" s="83"/>
      <c r="BJ552" s="83"/>
      <c r="BK552" s="83"/>
      <c r="BL552" s="83"/>
      <c r="BM552" s="83"/>
      <c r="BN552" s="83"/>
      <c r="BO552" s="83"/>
      <c r="BP552" s="83"/>
      <c r="BQ552" s="83"/>
      <c r="BR552" s="83"/>
      <c r="BS552" s="83"/>
      <c r="BT552" s="83"/>
      <c r="BU552" s="83"/>
      <c r="BV552" s="83"/>
      <c r="BW552" s="83"/>
      <c r="BX552" s="83"/>
      <c r="BY552" s="83"/>
      <c r="BZ552" s="84"/>
      <c r="CA552" s="87"/>
      <c r="CB552" s="88"/>
      <c r="CC552" s="88"/>
      <c r="CD552" s="88"/>
      <c r="CE552" s="88"/>
      <c r="CF552" s="88"/>
      <c r="CG552" s="88"/>
      <c r="CH552" s="88"/>
      <c r="CI552" s="88"/>
      <c r="CJ552" s="88"/>
      <c r="CK552" s="88"/>
      <c r="CL552" s="88"/>
      <c r="CM552" s="88"/>
      <c r="CN552" s="88"/>
      <c r="CO552" s="88"/>
      <c r="CP552" s="89"/>
      <c r="CQ552" s="87"/>
      <c r="CR552" s="88"/>
      <c r="CS552" s="88"/>
      <c r="CT552" s="88"/>
      <c r="CU552" s="88"/>
      <c r="CV552" s="88"/>
      <c r="CW552" s="88"/>
      <c r="CX552" s="88"/>
      <c r="CY552" s="88"/>
      <c r="CZ552" s="88"/>
      <c r="DA552" s="88"/>
      <c r="DB552" s="88"/>
      <c r="DC552" s="88"/>
      <c r="DD552" s="88"/>
      <c r="DE552" s="88"/>
      <c r="DF552" s="89"/>
      <c r="DG552" s="87"/>
      <c r="DH552" s="88"/>
      <c r="DI552" s="88"/>
      <c r="DJ552" s="88"/>
      <c r="DK552" s="88"/>
      <c r="DL552" s="88"/>
      <c r="DM552" s="88"/>
      <c r="DN552" s="88"/>
      <c r="DO552" s="88"/>
      <c r="DP552" s="88"/>
      <c r="DQ552" s="88"/>
      <c r="DR552" s="88"/>
      <c r="DS552" s="88"/>
      <c r="DT552" s="88"/>
      <c r="DU552" s="88"/>
      <c r="DV552" s="89"/>
      <c r="DW552" s="82"/>
      <c r="DX552" s="83"/>
      <c r="DY552" s="83"/>
      <c r="DZ552" s="83"/>
      <c r="EA552" s="83"/>
      <c r="EB552" s="83"/>
      <c r="EC552" s="83"/>
      <c r="ED552" s="83"/>
      <c r="EE552" s="83"/>
      <c r="EF552" s="84"/>
      <c r="EG552" s="87"/>
      <c r="EH552" s="88"/>
      <c r="EI552" s="88"/>
      <c r="EJ552" s="88"/>
      <c r="EK552" s="88"/>
      <c r="EL552" s="88"/>
      <c r="EM552" s="88"/>
      <c r="EN552" s="88"/>
      <c r="EO552" s="88"/>
      <c r="EP552" s="88"/>
      <c r="EQ552" s="88"/>
      <c r="ER552" s="88"/>
      <c r="ES552" s="88"/>
      <c r="ET552" s="88"/>
      <c r="EU552" s="88"/>
      <c r="EV552" s="88"/>
      <c r="EW552" s="88"/>
      <c r="EX552" s="88"/>
      <c r="EY552" s="88"/>
      <c r="EZ552" s="88"/>
      <c r="FA552" s="88"/>
      <c r="FB552" s="88"/>
      <c r="FC552" s="88"/>
      <c r="FD552" s="88"/>
      <c r="FE552" s="88"/>
      <c r="FF552" s="88"/>
      <c r="FG552" s="88"/>
      <c r="FH552" s="88"/>
      <c r="FI552" s="88"/>
      <c r="FJ552" s="88"/>
      <c r="FK552" s="88"/>
      <c r="FL552" s="90"/>
    </row>
    <row r="553" spans="1:172" ht="8.1" customHeight="1" x14ac:dyDescent="0.15">
      <c r="D553" s="41"/>
      <c r="E553" s="41"/>
      <c r="F553" s="41"/>
      <c r="G553" s="41"/>
      <c r="H553" s="41"/>
      <c r="I553" s="41"/>
      <c r="J553" s="52" t="s">
        <v>15</v>
      </c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</row>
    <row r="554" spans="1:172" ht="8.1" customHeight="1" x14ac:dyDescent="0.15">
      <c r="D554" s="41"/>
      <c r="E554" s="41"/>
      <c r="F554" s="41"/>
      <c r="G554" s="41"/>
      <c r="H554" s="41"/>
      <c r="I554" s="41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BG554" s="17"/>
    </row>
    <row r="555" spans="1:172" ht="8.1" customHeight="1" x14ac:dyDescent="0.15">
      <c r="K555" s="52" t="s">
        <v>16</v>
      </c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</row>
    <row r="556" spans="1:172" ht="8.1" customHeight="1" x14ac:dyDescent="0.15"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</row>
    <row r="557" spans="1:172" ht="8.1" customHeight="1" x14ac:dyDescent="0.15">
      <c r="J557" s="52" t="s">
        <v>18</v>
      </c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</row>
    <row r="558" spans="1:172" ht="8.1" customHeight="1" x14ac:dyDescent="0.15"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</row>
    <row r="559" spans="1:172" ht="8.1" customHeight="1" x14ac:dyDescent="0.15">
      <c r="D559" s="42"/>
      <c r="E559" s="42"/>
      <c r="F559" s="42"/>
      <c r="G559" s="42"/>
      <c r="H559" s="42"/>
      <c r="I559" s="42"/>
      <c r="J559" s="42"/>
      <c r="K559" s="52" t="s">
        <v>19</v>
      </c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  <c r="CZ559" s="53"/>
      <c r="DA559" s="53"/>
      <c r="DB559" s="53"/>
      <c r="DC559" s="53"/>
      <c r="DD559" s="53"/>
      <c r="DE559" s="53"/>
      <c r="DF559" s="53"/>
      <c r="DG559" s="53"/>
      <c r="DH559" s="53"/>
      <c r="DI559" s="53"/>
      <c r="DJ559" s="53"/>
      <c r="DK559" s="53"/>
      <c r="DL559" s="53"/>
      <c r="DM559" s="53"/>
      <c r="DN559" s="53"/>
      <c r="DO559" s="53"/>
      <c r="DP559" s="53"/>
      <c r="DQ559" s="53"/>
      <c r="DR559" s="53"/>
      <c r="DS559" s="53"/>
      <c r="DT559" s="53"/>
      <c r="DU559" s="53"/>
      <c r="DV559" s="53"/>
      <c r="DW559" s="53"/>
      <c r="DX559" s="53"/>
      <c r="DY559" s="53"/>
      <c r="DZ559" s="53"/>
      <c r="EA559" s="53"/>
      <c r="EB559" s="53"/>
      <c r="EC559" s="53"/>
      <c r="ED559" s="53"/>
      <c r="EE559" s="53"/>
      <c r="EF559" s="53"/>
      <c r="EG559" s="53"/>
      <c r="EH559" s="53"/>
      <c r="EI559" s="53"/>
      <c r="EJ559" s="53"/>
      <c r="EK559" s="53"/>
      <c r="EL559" s="53"/>
      <c r="EM559" s="53"/>
      <c r="EN559" s="53"/>
      <c r="EO559" s="53"/>
      <c r="EP559" s="53"/>
      <c r="EQ559" s="53"/>
      <c r="ER559" s="53"/>
      <c r="ES559" s="53"/>
      <c r="ET559" s="53"/>
      <c r="EU559" s="53"/>
      <c r="EV559" s="53"/>
      <c r="EW559" s="53"/>
      <c r="EX559" s="53"/>
      <c r="EY559" s="53"/>
      <c r="EZ559" s="53"/>
      <c r="FA559" s="53"/>
      <c r="FB559" s="53"/>
      <c r="FC559" s="53"/>
      <c r="FD559" s="53"/>
      <c r="FE559" s="53"/>
      <c r="FF559" s="53"/>
      <c r="FG559" s="53"/>
      <c r="FH559" s="53"/>
      <c r="FI559" s="53"/>
      <c r="FJ559" s="53"/>
      <c r="FK559" s="53"/>
      <c r="FL559" s="53"/>
      <c r="FM559" s="53"/>
      <c r="FN559" s="53"/>
      <c r="FO559" s="53"/>
      <c r="FP559" s="53"/>
    </row>
    <row r="560" spans="1:172" ht="8.1" customHeight="1" x14ac:dyDescent="0.15">
      <c r="D560" s="42"/>
      <c r="E560" s="42"/>
      <c r="F560" s="42"/>
      <c r="G560" s="42"/>
      <c r="H560" s="42"/>
      <c r="I560" s="42"/>
      <c r="J560" s="42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  <c r="BZ560" s="53"/>
      <c r="CA560" s="53"/>
      <c r="CB560" s="53"/>
      <c r="CC560" s="53"/>
      <c r="CD560" s="53"/>
      <c r="CE560" s="53"/>
      <c r="CF560" s="53"/>
      <c r="CG560" s="53"/>
      <c r="CH560" s="53"/>
      <c r="CI560" s="53"/>
      <c r="CJ560" s="53"/>
      <c r="CK560" s="53"/>
      <c r="CL560" s="53"/>
      <c r="CM560" s="53"/>
      <c r="CN560" s="53"/>
      <c r="CO560" s="53"/>
      <c r="CP560" s="53"/>
      <c r="CQ560" s="53"/>
      <c r="CR560" s="53"/>
      <c r="CS560" s="53"/>
      <c r="CT560" s="53"/>
      <c r="CU560" s="53"/>
      <c r="CV560" s="53"/>
      <c r="CW560" s="53"/>
      <c r="CX560" s="53"/>
      <c r="CY560" s="53"/>
      <c r="CZ560" s="53"/>
      <c r="DA560" s="53"/>
      <c r="DB560" s="53"/>
      <c r="DC560" s="53"/>
      <c r="DD560" s="53"/>
      <c r="DE560" s="53"/>
      <c r="DF560" s="53"/>
      <c r="DG560" s="53"/>
      <c r="DH560" s="53"/>
      <c r="DI560" s="53"/>
      <c r="DJ560" s="53"/>
      <c r="DK560" s="53"/>
      <c r="DL560" s="53"/>
      <c r="DM560" s="53"/>
      <c r="DN560" s="53"/>
      <c r="DO560" s="53"/>
      <c r="DP560" s="53"/>
      <c r="DQ560" s="53"/>
      <c r="DR560" s="53"/>
      <c r="DS560" s="53"/>
      <c r="DT560" s="53"/>
      <c r="DU560" s="53"/>
      <c r="DV560" s="53"/>
      <c r="DW560" s="53"/>
      <c r="DX560" s="53"/>
      <c r="DY560" s="53"/>
      <c r="DZ560" s="53"/>
      <c r="EA560" s="53"/>
      <c r="EB560" s="53"/>
      <c r="EC560" s="53"/>
      <c r="ED560" s="53"/>
      <c r="EE560" s="53"/>
      <c r="EF560" s="53"/>
      <c r="EG560" s="53"/>
      <c r="EH560" s="53"/>
      <c r="EI560" s="53"/>
      <c r="EJ560" s="53"/>
      <c r="EK560" s="53"/>
      <c r="EL560" s="53"/>
      <c r="EM560" s="53"/>
      <c r="EN560" s="53"/>
      <c r="EO560" s="53"/>
      <c r="EP560" s="53"/>
      <c r="EQ560" s="53"/>
      <c r="ER560" s="53"/>
      <c r="ES560" s="53"/>
      <c r="ET560" s="53"/>
      <c r="EU560" s="53"/>
      <c r="EV560" s="53"/>
      <c r="EW560" s="53"/>
      <c r="EX560" s="53"/>
      <c r="EY560" s="53"/>
      <c r="EZ560" s="53"/>
      <c r="FA560" s="53"/>
      <c r="FB560" s="53"/>
      <c r="FC560" s="53"/>
      <c r="FD560" s="53"/>
      <c r="FE560" s="53"/>
      <c r="FF560" s="53"/>
      <c r="FG560" s="53"/>
      <c r="FH560" s="53"/>
      <c r="FI560" s="53"/>
      <c r="FJ560" s="53"/>
      <c r="FK560" s="53"/>
      <c r="FL560" s="53"/>
      <c r="FM560" s="53"/>
      <c r="FN560" s="53"/>
      <c r="FO560" s="53"/>
      <c r="FP560" s="53"/>
    </row>
    <row r="561" spans="1:168" ht="8.1" customHeight="1" x14ac:dyDescent="0.15"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</row>
    <row r="562" spans="1:168" ht="8.1" customHeight="1" x14ac:dyDescent="0.15"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</row>
    <row r="563" spans="1:168" ht="8.1" customHeight="1" x14ac:dyDescent="0.15">
      <c r="A563" s="47">
        <f>A548+1</f>
        <v>76</v>
      </c>
      <c r="B563" s="47">
        <f>IF(J563="",0,1)</f>
        <v>0</v>
      </c>
      <c r="J563" s="95" t="str">
        <f>IF(VLOOKUP($A563,入力シート,2,0)="","",VLOOKUP($A563,入力シート,2,0))</f>
        <v/>
      </c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  <c r="AA563" s="96"/>
      <c r="AB563" s="96"/>
      <c r="AC563" s="97"/>
      <c r="AD563" s="98" t="str">
        <f>IF(VLOOKUP($A563,入力シート,3,0)="","",VLOOKUP($A563,入力シート,3,0))</f>
        <v/>
      </c>
      <c r="AE563" s="99"/>
      <c r="AF563" s="99"/>
      <c r="AG563" s="99"/>
      <c r="AH563" s="99"/>
      <c r="AI563" s="99"/>
      <c r="AJ563" s="99"/>
      <c r="AK563" s="99"/>
      <c r="AL563" s="99"/>
      <c r="AM563" s="99"/>
      <c r="AN563" s="99"/>
      <c r="AO563" s="99"/>
      <c r="AP563" s="99"/>
      <c r="AQ563" s="99"/>
      <c r="AR563" s="99"/>
      <c r="AS563" s="99"/>
      <c r="AT563" s="99"/>
      <c r="AU563" s="99"/>
      <c r="AV563" s="99"/>
      <c r="AW563" s="99"/>
      <c r="AX563" s="99"/>
      <c r="AY563" s="99"/>
      <c r="AZ563" s="99"/>
      <c r="BA563" s="99"/>
      <c r="BB563" s="99"/>
      <c r="BC563" s="99"/>
      <c r="BD563" s="99"/>
      <c r="BE563" s="99"/>
      <c r="BF563" s="99"/>
      <c r="BG563" s="99"/>
      <c r="BH563" s="99"/>
      <c r="BI563" s="99"/>
      <c r="BJ563" s="99"/>
      <c r="BK563" s="99"/>
      <c r="BL563" s="99"/>
      <c r="BM563" s="99"/>
      <c r="BN563" s="99"/>
      <c r="BO563" s="99"/>
      <c r="BP563" s="99"/>
      <c r="BQ563" s="99"/>
      <c r="BR563" s="99"/>
      <c r="BS563" s="99"/>
      <c r="BT563" s="99"/>
      <c r="BU563" s="99"/>
      <c r="BV563" s="99"/>
      <c r="BW563" s="99"/>
      <c r="BX563" s="99"/>
      <c r="BY563" s="99"/>
      <c r="BZ563" s="100"/>
      <c r="CA563" s="101" t="str">
        <f>IF(VLOOKUP($A563,入力シート,4,0)="","",VLOOKUP($A563,入力シート,4,0))</f>
        <v/>
      </c>
      <c r="CB563" s="102"/>
      <c r="CC563" s="102"/>
      <c r="CD563" s="102"/>
      <c r="CE563" s="102"/>
      <c r="CF563" s="102"/>
      <c r="CG563" s="102"/>
      <c r="CH563" s="102"/>
      <c r="CI563" s="102"/>
      <c r="CJ563" s="102"/>
      <c r="CK563" s="102"/>
      <c r="CL563" s="102"/>
      <c r="CM563" s="102"/>
      <c r="CN563" s="102"/>
      <c r="CO563" s="102"/>
      <c r="CP563" s="103"/>
      <c r="CQ563" s="101" t="str">
        <f>IF(VLOOKUP($A563,入力シート,5,0)="","",VLOOKUP($A563,入力シート,5,0))</f>
        <v/>
      </c>
      <c r="CR563" s="102"/>
      <c r="CS563" s="102"/>
      <c r="CT563" s="102"/>
      <c r="CU563" s="102"/>
      <c r="CV563" s="102"/>
      <c r="CW563" s="102"/>
      <c r="CX563" s="102"/>
      <c r="CY563" s="102"/>
      <c r="CZ563" s="102"/>
      <c r="DA563" s="102"/>
      <c r="DB563" s="102"/>
      <c r="DC563" s="102"/>
      <c r="DD563" s="102"/>
      <c r="DE563" s="102"/>
      <c r="DF563" s="103"/>
      <c r="DG563" s="101" t="str">
        <f t="shared" ref="DG563" si="60">IF(AD563="","",CA563-CQ563)</f>
        <v/>
      </c>
      <c r="DH563" s="102"/>
      <c r="DI563" s="102"/>
      <c r="DJ563" s="102"/>
      <c r="DK563" s="102"/>
      <c r="DL563" s="102"/>
      <c r="DM563" s="102"/>
      <c r="DN563" s="102"/>
      <c r="DO563" s="102"/>
      <c r="DP563" s="102"/>
      <c r="DQ563" s="102"/>
      <c r="DR563" s="102"/>
      <c r="DS563" s="102"/>
      <c r="DT563" s="102"/>
      <c r="DU563" s="102"/>
      <c r="DV563" s="103"/>
      <c r="DW563" s="98" t="str">
        <f>IF(VLOOKUP($A563,入力シート,6,0)="","",VLOOKUP($A563,入力シート,6,0))</f>
        <v/>
      </c>
      <c r="DX563" s="99"/>
      <c r="DY563" s="99"/>
      <c r="DZ563" s="99"/>
      <c r="EA563" s="99"/>
      <c r="EB563" s="99"/>
      <c r="EC563" s="99"/>
      <c r="ED563" s="99"/>
      <c r="EE563" s="99"/>
      <c r="EF563" s="100"/>
      <c r="EG563" s="101" t="str">
        <f>IF(VLOOKUP($A563,入力シート,7,0)="","",VLOOKUP($A563,入力シート,7,0))</f>
        <v/>
      </c>
      <c r="EH563" s="102"/>
      <c r="EI563" s="102"/>
      <c r="EJ563" s="102"/>
      <c r="EK563" s="102"/>
      <c r="EL563" s="102"/>
      <c r="EM563" s="102"/>
      <c r="EN563" s="102"/>
      <c r="EO563" s="102"/>
      <c r="EP563" s="102"/>
      <c r="EQ563" s="102"/>
      <c r="ER563" s="102"/>
      <c r="ES563" s="102"/>
      <c r="ET563" s="102"/>
      <c r="EU563" s="102"/>
      <c r="EV563" s="102"/>
      <c r="EW563" s="102"/>
      <c r="EX563" s="102"/>
      <c r="EY563" s="102"/>
      <c r="EZ563" s="102"/>
      <c r="FA563" s="102"/>
      <c r="FB563" s="102"/>
      <c r="FC563" s="102"/>
      <c r="FD563" s="102"/>
      <c r="FE563" s="102"/>
      <c r="FF563" s="102"/>
      <c r="FG563" s="102"/>
      <c r="FH563" s="102"/>
      <c r="FI563" s="102"/>
      <c r="FJ563" s="102"/>
      <c r="FK563" s="102"/>
      <c r="FL563" s="104"/>
    </row>
    <row r="564" spans="1:168" ht="8.1" customHeight="1" x14ac:dyDescent="0.15">
      <c r="J564" s="76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  <c r="AC564" s="78"/>
      <c r="AD564" s="58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59"/>
      <c r="BQ564" s="59"/>
      <c r="BR564" s="59"/>
      <c r="BS564" s="59"/>
      <c r="BT564" s="59"/>
      <c r="BU564" s="59"/>
      <c r="BV564" s="59"/>
      <c r="BW564" s="59"/>
      <c r="BX564" s="59"/>
      <c r="BY564" s="59"/>
      <c r="BZ564" s="60"/>
      <c r="CA564" s="67"/>
      <c r="CB564" s="68"/>
      <c r="CC564" s="68"/>
      <c r="CD564" s="68"/>
      <c r="CE564" s="68"/>
      <c r="CF564" s="68"/>
      <c r="CG564" s="68"/>
      <c r="CH564" s="68"/>
      <c r="CI564" s="68"/>
      <c r="CJ564" s="68"/>
      <c r="CK564" s="68"/>
      <c r="CL564" s="68"/>
      <c r="CM564" s="68"/>
      <c r="CN564" s="68"/>
      <c r="CO564" s="68"/>
      <c r="CP564" s="86"/>
      <c r="CQ564" s="67"/>
      <c r="CR564" s="68"/>
      <c r="CS564" s="68"/>
      <c r="CT564" s="68"/>
      <c r="CU564" s="68"/>
      <c r="CV564" s="68"/>
      <c r="CW564" s="68"/>
      <c r="CX564" s="68"/>
      <c r="CY564" s="68"/>
      <c r="CZ564" s="68"/>
      <c r="DA564" s="68"/>
      <c r="DB564" s="68"/>
      <c r="DC564" s="68"/>
      <c r="DD564" s="68"/>
      <c r="DE564" s="68"/>
      <c r="DF564" s="86"/>
      <c r="DG564" s="67"/>
      <c r="DH564" s="68"/>
      <c r="DI564" s="68"/>
      <c r="DJ564" s="68"/>
      <c r="DK564" s="68"/>
      <c r="DL564" s="68"/>
      <c r="DM564" s="68"/>
      <c r="DN564" s="68"/>
      <c r="DO564" s="68"/>
      <c r="DP564" s="68"/>
      <c r="DQ564" s="68"/>
      <c r="DR564" s="68"/>
      <c r="DS564" s="68"/>
      <c r="DT564" s="68"/>
      <c r="DU564" s="68"/>
      <c r="DV564" s="86"/>
      <c r="DW564" s="58"/>
      <c r="DX564" s="59"/>
      <c r="DY564" s="59"/>
      <c r="DZ564" s="59"/>
      <c r="EA564" s="59"/>
      <c r="EB564" s="59"/>
      <c r="EC564" s="59"/>
      <c r="ED564" s="59"/>
      <c r="EE564" s="59"/>
      <c r="EF564" s="60"/>
      <c r="EG564" s="67"/>
      <c r="EH564" s="68"/>
      <c r="EI564" s="68"/>
      <c r="EJ564" s="68"/>
      <c r="EK564" s="68"/>
      <c r="EL564" s="68"/>
      <c r="EM564" s="68"/>
      <c r="EN564" s="68"/>
      <c r="EO564" s="68"/>
      <c r="EP564" s="68"/>
      <c r="EQ564" s="68"/>
      <c r="ER564" s="68"/>
      <c r="ES564" s="68"/>
      <c r="ET564" s="68"/>
      <c r="EU564" s="68"/>
      <c r="EV564" s="68"/>
      <c r="EW564" s="68"/>
      <c r="EX564" s="68"/>
      <c r="EY564" s="68"/>
      <c r="EZ564" s="68"/>
      <c r="FA564" s="68"/>
      <c r="FB564" s="68"/>
      <c r="FC564" s="68"/>
      <c r="FD564" s="68"/>
      <c r="FE564" s="68"/>
      <c r="FF564" s="68"/>
      <c r="FG564" s="68"/>
      <c r="FH564" s="68"/>
      <c r="FI564" s="68"/>
      <c r="FJ564" s="68"/>
      <c r="FK564" s="68"/>
      <c r="FL564" s="69"/>
    </row>
    <row r="565" spans="1:168" ht="8.1" customHeight="1" x14ac:dyDescent="0.15">
      <c r="J565" s="76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  <c r="AC565" s="78"/>
      <c r="AD565" s="58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59"/>
      <c r="BQ565" s="59"/>
      <c r="BR565" s="59"/>
      <c r="BS565" s="59"/>
      <c r="BT565" s="59"/>
      <c r="BU565" s="59"/>
      <c r="BV565" s="59"/>
      <c r="BW565" s="59"/>
      <c r="BX565" s="59"/>
      <c r="BY565" s="59"/>
      <c r="BZ565" s="60"/>
      <c r="CA565" s="67"/>
      <c r="CB565" s="68"/>
      <c r="CC565" s="68"/>
      <c r="CD565" s="68"/>
      <c r="CE565" s="68"/>
      <c r="CF565" s="68"/>
      <c r="CG565" s="68"/>
      <c r="CH565" s="68"/>
      <c r="CI565" s="68"/>
      <c r="CJ565" s="68"/>
      <c r="CK565" s="68"/>
      <c r="CL565" s="68"/>
      <c r="CM565" s="68"/>
      <c r="CN565" s="68"/>
      <c r="CO565" s="68"/>
      <c r="CP565" s="86"/>
      <c r="CQ565" s="67"/>
      <c r="CR565" s="68"/>
      <c r="CS565" s="68"/>
      <c r="CT565" s="68"/>
      <c r="CU565" s="68"/>
      <c r="CV565" s="68"/>
      <c r="CW565" s="68"/>
      <c r="CX565" s="68"/>
      <c r="CY565" s="68"/>
      <c r="CZ565" s="68"/>
      <c r="DA565" s="68"/>
      <c r="DB565" s="68"/>
      <c r="DC565" s="68"/>
      <c r="DD565" s="68"/>
      <c r="DE565" s="68"/>
      <c r="DF565" s="86"/>
      <c r="DG565" s="67"/>
      <c r="DH565" s="68"/>
      <c r="DI565" s="68"/>
      <c r="DJ565" s="68"/>
      <c r="DK565" s="68"/>
      <c r="DL565" s="68"/>
      <c r="DM565" s="68"/>
      <c r="DN565" s="68"/>
      <c r="DO565" s="68"/>
      <c r="DP565" s="68"/>
      <c r="DQ565" s="68"/>
      <c r="DR565" s="68"/>
      <c r="DS565" s="68"/>
      <c r="DT565" s="68"/>
      <c r="DU565" s="68"/>
      <c r="DV565" s="86"/>
      <c r="DW565" s="58"/>
      <c r="DX565" s="59"/>
      <c r="DY565" s="59"/>
      <c r="DZ565" s="59"/>
      <c r="EA565" s="59"/>
      <c r="EB565" s="59"/>
      <c r="EC565" s="59"/>
      <c r="ED565" s="59"/>
      <c r="EE565" s="59"/>
      <c r="EF565" s="60"/>
      <c r="EG565" s="67"/>
      <c r="EH565" s="68"/>
      <c r="EI565" s="68"/>
      <c r="EJ565" s="68"/>
      <c r="EK565" s="68"/>
      <c r="EL565" s="68"/>
      <c r="EM565" s="68"/>
      <c r="EN565" s="68"/>
      <c r="EO565" s="68"/>
      <c r="EP565" s="68"/>
      <c r="EQ565" s="68"/>
      <c r="ER565" s="68"/>
      <c r="ES565" s="68"/>
      <c r="ET565" s="68"/>
      <c r="EU565" s="68"/>
      <c r="EV565" s="68"/>
      <c r="EW565" s="68"/>
      <c r="EX565" s="68"/>
      <c r="EY565" s="68"/>
      <c r="EZ565" s="68"/>
      <c r="FA565" s="68"/>
      <c r="FB565" s="68"/>
      <c r="FC565" s="68"/>
      <c r="FD565" s="68"/>
      <c r="FE565" s="68"/>
      <c r="FF565" s="68"/>
      <c r="FG565" s="68"/>
      <c r="FH565" s="68"/>
      <c r="FI565" s="68"/>
      <c r="FJ565" s="68"/>
      <c r="FK565" s="68"/>
      <c r="FL565" s="69"/>
    </row>
    <row r="566" spans="1:168" ht="8.1" customHeight="1" x14ac:dyDescent="0.15">
      <c r="J566" s="76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  <c r="AC566" s="78"/>
      <c r="AD566" s="58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59"/>
      <c r="BQ566" s="59"/>
      <c r="BR566" s="59"/>
      <c r="BS566" s="59"/>
      <c r="BT566" s="59"/>
      <c r="BU566" s="59"/>
      <c r="BV566" s="59"/>
      <c r="BW566" s="59"/>
      <c r="BX566" s="59"/>
      <c r="BY566" s="59"/>
      <c r="BZ566" s="60"/>
      <c r="CA566" s="67"/>
      <c r="CB566" s="68"/>
      <c r="CC566" s="68"/>
      <c r="CD566" s="68"/>
      <c r="CE566" s="68"/>
      <c r="CF566" s="68"/>
      <c r="CG566" s="68"/>
      <c r="CH566" s="68"/>
      <c r="CI566" s="68"/>
      <c r="CJ566" s="68"/>
      <c r="CK566" s="68"/>
      <c r="CL566" s="68"/>
      <c r="CM566" s="68"/>
      <c r="CN566" s="68"/>
      <c r="CO566" s="68"/>
      <c r="CP566" s="86"/>
      <c r="CQ566" s="67"/>
      <c r="CR566" s="68"/>
      <c r="CS566" s="68"/>
      <c r="CT566" s="68"/>
      <c r="CU566" s="68"/>
      <c r="CV566" s="68"/>
      <c r="CW566" s="68"/>
      <c r="CX566" s="68"/>
      <c r="CY566" s="68"/>
      <c r="CZ566" s="68"/>
      <c r="DA566" s="68"/>
      <c r="DB566" s="68"/>
      <c r="DC566" s="68"/>
      <c r="DD566" s="68"/>
      <c r="DE566" s="68"/>
      <c r="DF566" s="86"/>
      <c r="DG566" s="67"/>
      <c r="DH566" s="68"/>
      <c r="DI566" s="68"/>
      <c r="DJ566" s="68"/>
      <c r="DK566" s="68"/>
      <c r="DL566" s="68"/>
      <c r="DM566" s="68"/>
      <c r="DN566" s="68"/>
      <c r="DO566" s="68"/>
      <c r="DP566" s="68"/>
      <c r="DQ566" s="68"/>
      <c r="DR566" s="68"/>
      <c r="DS566" s="68"/>
      <c r="DT566" s="68"/>
      <c r="DU566" s="68"/>
      <c r="DV566" s="86"/>
      <c r="DW566" s="58"/>
      <c r="DX566" s="59"/>
      <c r="DY566" s="59"/>
      <c r="DZ566" s="59"/>
      <c r="EA566" s="59"/>
      <c r="EB566" s="59"/>
      <c r="EC566" s="59"/>
      <c r="ED566" s="59"/>
      <c r="EE566" s="59"/>
      <c r="EF566" s="60"/>
      <c r="EG566" s="67"/>
      <c r="EH566" s="68"/>
      <c r="EI566" s="68"/>
      <c r="EJ566" s="68"/>
      <c r="EK566" s="68"/>
      <c r="EL566" s="68"/>
      <c r="EM566" s="68"/>
      <c r="EN566" s="68"/>
      <c r="EO566" s="68"/>
      <c r="EP566" s="68"/>
      <c r="EQ566" s="68"/>
      <c r="ER566" s="68"/>
      <c r="ES566" s="68"/>
      <c r="ET566" s="68"/>
      <c r="EU566" s="68"/>
      <c r="EV566" s="68"/>
      <c r="EW566" s="68"/>
      <c r="EX566" s="68"/>
      <c r="EY566" s="68"/>
      <c r="EZ566" s="68"/>
      <c r="FA566" s="68"/>
      <c r="FB566" s="68"/>
      <c r="FC566" s="68"/>
      <c r="FD566" s="68"/>
      <c r="FE566" s="68"/>
      <c r="FF566" s="68"/>
      <c r="FG566" s="68"/>
      <c r="FH566" s="68"/>
      <c r="FI566" s="68"/>
      <c r="FJ566" s="68"/>
      <c r="FK566" s="68"/>
      <c r="FL566" s="69"/>
    </row>
    <row r="567" spans="1:168" ht="8.1" customHeight="1" x14ac:dyDescent="0.15">
      <c r="J567" s="91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  <c r="Z567" s="92"/>
      <c r="AA567" s="92"/>
      <c r="AB567" s="92"/>
      <c r="AC567" s="93"/>
      <c r="AD567" s="61"/>
      <c r="AE567" s="62"/>
      <c r="AF567" s="62"/>
      <c r="AG567" s="62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62"/>
      <c r="AV567" s="62"/>
      <c r="AW567" s="62"/>
      <c r="AX567" s="62"/>
      <c r="AY567" s="62"/>
      <c r="AZ567" s="62"/>
      <c r="BA567" s="62"/>
      <c r="BB567" s="62"/>
      <c r="BC567" s="62"/>
      <c r="BD567" s="62"/>
      <c r="BE567" s="62"/>
      <c r="BF567" s="62"/>
      <c r="BG567" s="62"/>
      <c r="BH567" s="62"/>
      <c r="BI567" s="62"/>
      <c r="BJ567" s="62"/>
      <c r="BK567" s="62"/>
      <c r="BL567" s="62"/>
      <c r="BM567" s="62"/>
      <c r="BN567" s="62"/>
      <c r="BO567" s="62"/>
      <c r="BP567" s="62"/>
      <c r="BQ567" s="62"/>
      <c r="BR567" s="62"/>
      <c r="BS567" s="62"/>
      <c r="BT567" s="62"/>
      <c r="BU567" s="62"/>
      <c r="BV567" s="62"/>
      <c r="BW567" s="62"/>
      <c r="BX567" s="62"/>
      <c r="BY567" s="62"/>
      <c r="BZ567" s="63"/>
      <c r="CA567" s="70"/>
      <c r="CB567" s="71"/>
      <c r="CC567" s="71"/>
      <c r="CD567" s="71"/>
      <c r="CE567" s="71"/>
      <c r="CF567" s="71"/>
      <c r="CG567" s="71"/>
      <c r="CH567" s="71"/>
      <c r="CI567" s="71"/>
      <c r="CJ567" s="71"/>
      <c r="CK567" s="71"/>
      <c r="CL567" s="71"/>
      <c r="CM567" s="71"/>
      <c r="CN567" s="71"/>
      <c r="CO567" s="71"/>
      <c r="CP567" s="94"/>
      <c r="CQ567" s="70"/>
      <c r="CR567" s="71"/>
      <c r="CS567" s="71"/>
      <c r="CT567" s="71"/>
      <c r="CU567" s="71"/>
      <c r="CV567" s="71"/>
      <c r="CW567" s="71"/>
      <c r="CX567" s="71"/>
      <c r="CY567" s="71"/>
      <c r="CZ567" s="71"/>
      <c r="DA567" s="71"/>
      <c r="DB567" s="71"/>
      <c r="DC567" s="71"/>
      <c r="DD567" s="71"/>
      <c r="DE567" s="71"/>
      <c r="DF567" s="94"/>
      <c r="DG567" s="70"/>
      <c r="DH567" s="71"/>
      <c r="DI567" s="71"/>
      <c r="DJ567" s="71"/>
      <c r="DK567" s="71"/>
      <c r="DL567" s="71"/>
      <c r="DM567" s="71"/>
      <c r="DN567" s="71"/>
      <c r="DO567" s="71"/>
      <c r="DP567" s="71"/>
      <c r="DQ567" s="71"/>
      <c r="DR567" s="71"/>
      <c r="DS567" s="71"/>
      <c r="DT567" s="71"/>
      <c r="DU567" s="71"/>
      <c r="DV567" s="94"/>
      <c r="DW567" s="61"/>
      <c r="DX567" s="62"/>
      <c r="DY567" s="62"/>
      <c r="DZ567" s="62"/>
      <c r="EA567" s="62"/>
      <c r="EB567" s="62"/>
      <c r="EC567" s="62"/>
      <c r="ED567" s="62"/>
      <c r="EE567" s="62"/>
      <c r="EF567" s="63"/>
      <c r="EG567" s="70"/>
      <c r="EH567" s="71"/>
      <c r="EI567" s="71"/>
      <c r="EJ567" s="71"/>
      <c r="EK567" s="71"/>
      <c r="EL567" s="71"/>
      <c r="EM567" s="71"/>
      <c r="EN567" s="71"/>
      <c r="EO567" s="71"/>
      <c r="EP567" s="71"/>
      <c r="EQ567" s="71"/>
      <c r="ER567" s="71"/>
      <c r="ES567" s="71"/>
      <c r="ET567" s="71"/>
      <c r="EU567" s="71"/>
      <c r="EV567" s="71"/>
      <c r="EW567" s="71"/>
      <c r="EX567" s="71"/>
      <c r="EY567" s="71"/>
      <c r="EZ567" s="71"/>
      <c r="FA567" s="71"/>
      <c r="FB567" s="71"/>
      <c r="FC567" s="71"/>
      <c r="FD567" s="71"/>
      <c r="FE567" s="71"/>
      <c r="FF567" s="71"/>
      <c r="FG567" s="71"/>
      <c r="FH567" s="71"/>
      <c r="FI567" s="71"/>
      <c r="FJ567" s="71"/>
      <c r="FK567" s="71"/>
      <c r="FL567" s="72"/>
    </row>
    <row r="568" spans="1:168" ht="8.1" customHeight="1" x14ac:dyDescent="0.15">
      <c r="A568" s="47">
        <f>A563+1</f>
        <v>77</v>
      </c>
      <c r="B568" s="47">
        <f>IF(J568="",0,1)</f>
        <v>0</v>
      </c>
      <c r="J568" s="73" t="str">
        <f>IF(VLOOKUP($A568,入力シート,2,0)="","",VLOOKUP($A568,入力シート,2,0))</f>
        <v/>
      </c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5"/>
      <c r="AD568" s="55" t="str">
        <f>IF(VLOOKUP($A568,入力シート,3,0)="","",VLOOKUP($A568,入力シート,3,0))</f>
        <v/>
      </c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  <c r="AR568" s="56"/>
      <c r="AS568" s="56"/>
      <c r="AT568" s="56"/>
      <c r="AU568" s="56"/>
      <c r="AV568" s="56"/>
      <c r="AW568" s="56"/>
      <c r="AX568" s="56"/>
      <c r="AY568" s="56"/>
      <c r="AZ568" s="56"/>
      <c r="BA568" s="56"/>
      <c r="BB568" s="56"/>
      <c r="BC568" s="56"/>
      <c r="BD568" s="56"/>
      <c r="BE568" s="56"/>
      <c r="BF568" s="56"/>
      <c r="BG568" s="56"/>
      <c r="BH568" s="56"/>
      <c r="BI568" s="56"/>
      <c r="BJ568" s="56"/>
      <c r="BK568" s="56"/>
      <c r="BL568" s="56"/>
      <c r="BM568" s="56"/>
      <c r="BN568" s="56"/>
      <c r="BO568" s="56"/>
      <c r="BP568" s="56"/>
      <c r="BQ568" s="56"/>
      <c r="BR568" s="56"/>
      <c r="BS568" s="56"/>
      <c r="BT568" s="56"/>
      <c r="BU568" s="56"/>
      <c r="BV568" s="56"/>
      <c r="BW568" s="56"/>
      <c r="BX568" s="56"/>
      <c r="BY568" s="56"/>
      <c r="BZ568" s="57"/>
      <c r="CA568" s="64" t="str">
        <f>IF(VLOOKUP($A568,入力シート,4,0)="","",VLOOKUP($A568,入力シート,4,0))</f>
        <v/>
      </c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85"/>
      <c r="CQ568" s="64" t="str">
        <f>IF(VLOOKUP($A568,入力シート,5,0)="","",VLOOKUP($A568,入力シート,5,0))</f>
        <v/>
      </c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85"/>
      <c r="DG568" s="64" t="str">
        <f t="shared" ref="DG568" si="61">IF(AD568="","",CA568-CQ568)</f>
        <v/>
      </c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85"/>
      <c r="DW568" s="55" t="str">
        <f>IF(VLOOKUP($A568,入力シート,6,0)="","",VLOOKUP($A568,入力シート,6,0))</f>
        <v/>
      </c>
      <c r="DX568" s="56"/>
      <c r="DY568" s="56"/>
      <c r="DZ568" s="56"/>
      <c r="EA568" s="56"/>
      <c r="EB568" s="56"/>
      <c r="EC568" s="56"/>
      <c r="ED568" s="56"/>
      <c r="EE568" s="56"/>
      <c r="EF568" s="57"/>
      <c r="EG568" s="64" t="str">
        <f>IF(VLOOKUP($A568,入力シート,7,0)="","",VLOOKUP($A568,入力シート,7,0))</f>
        <v/>
      </c>
      <c r="EH568" s="65"/>
      <c r="EI568" s="65"/>
      <c r="EJ568" s="65"/>
      <c r="EK568" s="65"/>
      <c r="EL568" s="65"/>
      <c r="EM568" s="65"/>
      <c r="EN568" s="65"/>
      <c r="EO568" s="65"/>
      <c r="EP568" s="65"/>
      <c r="EQ568" s="65"/>
      <c r="ER568" s="65"/>
      <c r="ES568" s="65"/>
      <c r="ET568" s="65"/>
      <c r="EU568" s="65"/>
      <c r="EV568" s="65"/>
      <c r="EW568" s="65"/>
      <c r="EX568" s="65"/>
      <c r="EY568" s="65"/>
      <c r="EZ568" s="65"/>
      <c r="FA568" s="65"/>
      <c r="FB568" s="65"/>
      <c r="FC568" s="65"/>
      <c r="FD568" s="65"/>
      <c r="FE568" s="65"/>
      <c r="FF568" s="65"/>
      <c r="FG568" s="65"/>
      <c r="FH568" s="65"/>
      <c r="FI568" s="65"/>
      <c r="FJ568" s="65"/>
      <c r="FK568" s="65"/>
      <c r="FL568" s="66"/>
    </row>
    <row r="569" spans="1:168" ht="8.1" customHeight="1" x14ac:dyDescent="0.15">
      <c r="J569" s="76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  <c r="AC569" s="78"/>
      <c r="AD569" s="58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59"/>
      <c r="BQ569" s="59"/>
      <c r="BR569" s="59"/>
      <c r="BS569" s="59"/>
      <c r="BT569" s="59"/>
      <c r="BU569" s="59"/>
      <c r="BV569" s="59"/>
      <c r="BW569" s="59"/>
      <c r="BX569" s="59"/>
      <c r="BY569" s="59"/>
      <c r="BZ569" s="60"/>
      <c r="CA569" s="67"/>
      <c r="CB569" s="68"/>
      <c r="CC569" s="68"/>
      <c r="CD569" s="68"/>
      <c r="CE569" s="68"/>
      <c r="CF569" s="68"/>
      <c r="CG569" s="68"/>
      <c r="CH569" s="68"/>
      <c r="CI569" s="68"/>
      <c r="CJ569" s="68"/>
      <c r="CK569" s="68"/>
      <c r="CL569" s="68"/>
      <c r="CM569" s="68"/>
      <c r="CN569" s="68"/>
      <c r="CO569" s="68"/>
      <c r="CP569" s="86"/>
      <c r="CQ569" s="67"/>
      <c r="CR569" s="68"/>
      <c r="CS569" s="68"/>
      <c r="CT569" s="68"/>
      <c r="CU569" s="68"/>
      <c r="CV569" s="68"/>
      <c r="CW569" s="68"/>
      <c r="CX569" s="68"/>
      <c r="CY569" s="68"/>
      <c r="CZ569" s="68"/>
      <c r="DA569" s="68"/>
      <c r="DB569" s="68"/>
      <c r="DC569" s="68"/>
      <c r="DD569" s="68"/>
      <c r="DE569" s="68"/>
      <c r="DF569" s="86"/>
      <c r="DG569" s="67"/>
      <c r="DH569" s="68"/>
      <c r="DI569" s="68"/>
      <c r="DJ569" s="68"/>
      <c r="DK569" s="68"/>
      <c r="DL569" s="68"/>
      <c r="DM569" s="68"/>
      <c r="DN569" s="68"/>
      <c r="DO569" s="68"/>
      <c r="DP569" s="68"/>
      <c r="DQ569" s="68"/>
      <c r="DR569" s="68"/>
      <c r="DS569" s="68"/>
      <c r="DT569" s="68"/>
      <c r="DU569" s="68"/>
      <c r="DV569" s="86"/>
      <c r="DW569" s="58"/>
      <c r="DX569" s="59"/>
      <c r="DY569" s="59"/>
      <c r="DZ569" s="59"/>
      <c r="EA569" s="59"/>
      <c r="EB569" s="59"/>
      <c r="EC569" s="59"/>
      <c r="ED569" s="59"/>
      <c r="EE569" s="59"/>
      <c r="EF569" s="60"/>
      <c r="EG569" s="67"/>
      <c r="EH569" s="68"/>
      <c r="EI569" s="68"/>
      <c r="EJ569" s="68"/>
      <c r="EK569" s="68"/>
      <c r="EL569" s="68"/>
      <c r="EM569" s="68"/>
      <c r="EN569" s="68"/>
      <c r="EO569" s="68"/>
      <c r="EP569" s="68"/>
      <c r="EQ569" s="68"/>
      <c r="ER569" s="68"/>
      <c r="ES569" s="68"/>
      <c r="ET569" s="68"/>
      <c r="EU569" s="68"/>
      <c r="EV569" s="68"/>
      <c r="EW569" s="68"/>
      <c r="EX569" s="68"/>
      <c r="EY569" s="68"/>
      <c r="EZ569" s="68"/>
      <c r="FA569" s="68"/>
      <c r="FB569" s="68"/>
      <c r="FC569" s="68"/>
      <c r="FD569" s="68"/>
      <c r="FE569" s="68"/>
      <c r="FF569" s="68"/>
      <c r="FG569" s="68"/>
      <c r="FH569" s="68"/>
      <c r="FI569" s="68"/>
      <c r="FJ569" s="68"/>
      <c r="FK569" s="68"/>
      <c r="FL569" s="69"/>
    </row>
    <row r="570" spans="1:168" ht="8.1" customHeight="1" x14ac:dyDescent="0.15">
      <c r="J570" s="76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  <c r="AC570" s="78"/>
      <c r="AD570" s="58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59"/>
      <c r="BQ570" s="59"/>
      <c r="BR570" s="59"/>
      <c r="BS570" s="59"/>
      <c r="BT570" s="59"/>
      <c r="BU570" s="59"/>
      <c r="BV570" s="59"/>
      <c r="BW570" s="59"/>
      <c r="BX570" s="59"/>
      <c r="BY570" s="59"/>
      <c r="BZ570" s="60"/>
      <c r="CA570" s="67"/>
      <c r="CB570" s="68"/>
      <c r="CC570" s="68"/>
      <c r="CD570" s="68"/>
      <c r="CE570" s="68"/>
      <c r="CF570" s="68"/>
      <c r="CG570" s="68"/>
      <c r="CH570" s="68"/>
      <c r="CI570" s="68"/>
      <c r="CJ570" s="68"/>
      <c r="CK570" s="68"/>
      <c r="CL570" s="68"/>
      <c r="CM570" s="68"/>
      <c r="CN570" s="68"/>
      <c r="CO570" s="68"/>
      <c r="CP570" s="86"/>
      <c r="CQ570" s="67"/>
      <c r="CR570" s="68"/>
      <c r="CS570" s="68"/>
      <c r="CT570" s="68"/>
      <c r="CU570" s="68"/>
      <c r="CV570" s="68"/>
      <c r="CW570" s="68"/>
      <c r="CX570" s="68"/>
      <c r="CY570" s="68"/>
      <c r="CZ570" s="68"/>
      <c r="DA570" s="68"/>
      <c r="DB570" s="68"/>
      <c r="DC570" s="68"/>
      <c r="DD570" s="68"/>
      <c r="DE570" s="68"/>
      <c r="DF570" s="86"/>
      <c r="DG570" s="67"/>
      <c r="DH570" s="68"/>
      <c r="DI570" s="68"/>
      <c r="DJ570" s="68"/>
      <c r="DK570" s="68"/>
      <c r="DL570" s="68"/>
      <c r="DM570" s="68"/>
      <c r="DN570" s="68"/>
      <c r="DO570" s="68"/>
      <c r="DP570" s="68"/>
      <c r="DQ570" s="68"/>
      <c r="DR570" s="68"/>
      <c r="DS570" s="68"/>
      <c r="DT570" s="68"/>
      <c r="DU570" s="68"/>
      <c r="DV570" s="86"/>
      <c r="DW570" s="58"/>
      <c r="DX570" s="59"/>
      <c r="DY570" s="59"/>
      <c r="DZ570" s="59"/>
      <c r="EA570" s="59"/>
      <c r="EB570" s="59"/>
      <c r="EC570" s="59"/>
      <c r="ED570" s="59"/>
      <c r="EE570" s="59"/>
      <c r="EF570" s="60"/>
      <c r="EG570" s="67"/>
      <c r="EH570" s="68"/>
      <c r="EI570" s="68"/>
      <c r="EJ570" s="68"/>
      <c r="EK570" s="68"/>
      <c r="EL570" s="68"/>
      <c r="EM570" s="68"/>
      <c r="EN570" s="68"/>
      <c r="EO570" s="68"/>
      <c r="EP570" s="68"/>
      <c r="EQ570" s="68"/>
      <c r="ER570" s="68"/>
      <c r="ES570" s="68"/>
      <c r="ET570" s="68"/>
      <c r="EU570" s="68"/>
      <c r="EV570" s="68"/>
      <c r="EW570" s="68"/>
      <c r="EX570" s="68"/>
      <c r="EY570" s="68"/>
      <c r="EZ570" s="68"/>
      <c r="FA570" s="68"/>
      <c r="FB570" s="68"/>
      <c r="FC570" s="68"/>
      <c r="FD570" s="68"/>
      <c r="FE570" s="68"/>
      <c r="FF570" s="68"/>
      <c r="FG570" s="68"/>
      <c r="FH570" s="68"/>
      <c r="FI570" s="68"/>
      <c r="FJ570" s="68"/>
      <c r="FK570" s="68"/>
      <c r="FL570" s="69"/>
    </row>
    <row r="571" spans="1:168" ht="8.1" customHeight="1" x14ac:dyDescent="0.15">
      <c r="J571" s="76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  <c r="AC571" s="78"/>
      <c r="AD571" s="58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59"/>
      <c r="BQ571" s="59"/>
      <c r="BR571" s="59"/>
      <c r="BS571" s="59"/>
      <c r="BT571" s="59"/>
      <c r="BU571" s="59"/>
      <c r="BV571" s="59"/>
      <c r="BW571" s="59"/>
      <c r="BX571" s="59"/>
      <c r="BY571" s="59"/>
      <c r="BZ571" s="60"/>
      <c r="CA571" s="67"/>
      <c r="CB571" s="68"/>
      <c r="CC571" s="68"/>
      <c r="CD571" s="68"/>
      <c r="CE571" s="68"/>
      <c r="CF571" s="68"/>
      <c r="CG571" s="68"/>
      <c r="CH571" s="68"/>
      <c r="CI571" s="68"/>
      <c r="CJ571" s="68"/>
      <c r="CK571" s="68"/>
      <c r="CL571" s="68"/>
      <c r="CM571" s="68"/>
      <c r="CN571" s="68"/>
      <c r="CO571" s="68"/>
      <c r="CP571" s="86"/>
      <c r="CQ571" s="67"/>
      <c r="CR571" s="68"/>
      <c r="CS571" s="68"/>
      <c r="CT571" s="68"/>
      <c r="CU571" s="68"/>
      <c r="CV571" s="68"/>
      <c r="CW571" s="68"/>
      <c r="CX571" s="68"/>
      <c r="CY571" s="68"/>
      <c r="CZ571" s="68"/>
      <c r="DA571" s="68"/>
      <c r="DB571" s="68"/>
      <c r="DC571" s="68"/>
      <c r="DD571" s="68"/>
      <c r="DE571" s="68"/>
      <c r="DF571" s="86"/>
      <c r="DG571" s="67"/>
      <c r="DH571" s="68"/>
      <c r="DI571" s="68"/>
      <c r="DJ571" s="68"/>
      <c r="DK571" s="68"/>
      <c r="DL571" s="68"/>
      <c r="DM571" s="68"/>
      <c r="DN571" s="68"/>
      <c r="DO571" s="68"/>
      <c r="DP571" s="68"/>
      <c r="DQ571" s="68"/>
      <c r="DR571" s="68"/>
      <c r="DS571" s="68"/>
      <c r="DT571" s="68"/>
      <c r="DU571" s="68"/>
      <c r="DV571" s="86"/>
      <c r="DW571" s="58"/>
      <c r="DX571" s="59"/>
      <c r="DY571" s="59"/>
      <c r="DZ571" s="59"/>
      <c r="EA571" s="59"/>
      <c r="EB571" s="59"/>
      <c r="EC571" s="59"/>
      <c r="ED571" s="59"/>
      <c r="EE571" s="59"/>
      <c r="EF571" s="60"/>
      <c r="EG571" s="67"/>
      <c r="EH571" s="68"/>
      <c r="EI571" s="68"/>
      <c r="EJ571" s="68"/>
      <c r="EK571" s="68"/>
      <c r="EL571" s="68"/>
      <c r="EM571" s="68"/>
      <c r="EN571" s="68"/>
      <c r="EO571" s="68"/>
      <c r="EP571" s="68"/>
      <c r="EQ571" s="68"/>
      <c r="ER571" s="68"/>
      <c r="ES571" s="68"/>
      <c r="ET571" s="68"/>
      <c r="EU571" s="68"/>
      <c r="EV571" s="68"/>
      <c r="EW571" s="68"/>
      <c r="EX571" s="68"/>
      <c r="EY571" s="68"/>
      <c r="EZ571" s="68"/>
      <c r="FA571" s="68"/>
      <c r="FB571" s="68"/>
      <c r="FC571" s="68"/>
      <c r="FD571" s="68"/>
      <c r="FE571" s="68"/>
      <c r="FF571" s="68"/>
      <c r="FG571" s="68"/>
      <c r="FH571" s="68"/>
      <c r="FI571" s="68"/>
      <c r="FJ571" s="68"/>
      <c r="FK571" s="68"/>
      <c r="FL571" s="69"/>
    </row>
    <row r="572" spans="1:168" ht="8.1" customHeight="1" x14ac:dyDescent="0.15">
      <c r="J572" s="91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  <c r="Z572" s="92"/>
      <c r="AA572" s="92"/>
      <c r="AB572" s="92"/>
      <c r="AC572" s="93"/>
      <c r="AD572" s="61"/>
      <c r="AE572" s="62"/>
      <c r="AF572" s="62"/>
      <c r="AG572" s="62"/>
      <c r="AH572" s="62"/>
      <c r="AI572" s="62"/>
      <c r="AJ572" s="62"/>
      <c r="AK572" s="62"/>
      <c r="AL572" s="62"/>
      <c r="AM572" s="62"/>
      <c r="AN572" s="62"/>
      <c r="AO572" s="62"/>
      <c r="AP572" s="62"/>
      <c r="AQ572" s="62"/>
      <c r="AR572" s="62"/>
      <c r="AS572" s="62"/>
      <c r="AT572" s="62"/>
      <c r="AU572" s="62"/>
      <c r="AV572" s="62"/>
      <c r="AW572" s="62"/>
      <c r="AX572" s="62"/>
      <c r="AY572" s="62"/>
      <c r="AZ572" s="62"/>
      <c r="BA572" s="62"/>
      <c r="BB572" s="62"/>
      <c r="BC572" s="62"/>
      <c r="BD572" s="62"/>
      <c r="BE572" s="62"/>
      <c r="BF572" s="62"/>
      <c r="BG572" s="62"/>
      <c r="BH572" s="62"/>
      <c r="BI572" s="62"/>
      <c r="BJ572" s="62"/>
      <c r="BK572" s="62"/>
      <c r="BL572" s="62"/>
      <c r="BM572" s="62"/>
      <c r="BN572" s="62"/>
      <c r="BO572" s="62"/>
      <c r="BP572" s="62"/>
      <c r="BQ572" s="62"/>
      <c r="BR572" s="62"/>
      <c r="BS572" s="62"/>
      <c r="BT572" s="62"/>
      <c r="BU572" s="62"/>
      <c r="BV572" s="62"/>
      <c r="BW572" s="62"/>
      <c r="BX572" s="62"/>
      <c r="BY572" s="62"/>
      <c r="BZ572" s="63"/>
      <c r="CA572" s="70"/>
      <c r="CB572" s="71"/>
      <c r="CC572" s="71"/>
      <c r="CD572" s="71"/>
      <c r="CE572" s="71"/>
      <c r="CF572" s="71"/>
      <c r="CG572" s="71"/>
      <c r="CH572" s="71"/>
      <c r="CI572" s="71"/>
      <c r="CJ572" s="71"/>
      <c r="CK572" s="71"/>
      <c r="CL572" s="71"/>
      <c r="CM572" s="71"/>
      <c r="CN572" s="71"/>
      <c r="CO572" s="71"/>
      <c r="CP572" s="94"/>
      <c r="CQ572" s="70"/>
      <c r="CR572" s="71"/>
      <c r="CS572" s="71"/>
      <c r="CT572" s="71"/>
      <c r="CU572" s="71"/>
      <c r="CV572" s="71"/>
      <c r="CW572" s="71"/>
      <c r="CX572" s="71"/>
      <c r="CY572" s="71"/>
      <c r="CZ572" s="71"/>
      <c r="DA572" s="71"/>
      <c r="DB572" s="71"/>
      <c r="DC572" s="71"/>
      <c r="DD572" s="71"/>
      <c r="DE572" s="71"/>
      <c r="DF572" s="94"/>
      <c r="DG572" s="70"/>
      <c r="DH572" s="71"/>
      <c r="DI572" s="71"/>
      <c r="DJ572" s="71"/>
      <c r="DK572" s="71"/>
      <c r="DL572" s="71"/>
      <c r="DM572" s="71"/>
      <c r="DN572" s="71"/>
      <c r="DO572" s="71"/>
      <c r="DP572" s="71"/>
      <c r="DQ572" s="71"/>
      <c r="DR572" s="71"/>
      <c r="DS572" s="71"/>
      <c r="DT572" s="71"/>
      <c r="DU572" s="71"/>
      <c r="DV572" s="94"/>
      <c r="DW572" s="61"/>
      <c r="DX572" s="62"/>
      <c r="DY572" s="62"/>
      <c r="DZ572" s="62"/>
      <c r="EA572" s="62"/>
      <c r="EB572" s="62"/>
      <c r="EC572" s="62"/>
      <c r="ED572" s="62"/>
      <c r="EE572" s="62"/>
      <c r="EF572" s="63"/>
      <c r="EG572" s="70"/>
      <c r="EH572" s="71"/>
      <c r="EI572" s="71"/>
      <c r="EJ572" s="71"/>
      <c r="EK572" s="71"/>
      <c r="EL572" s="71"/>
      <c r="EM572" s="71"/>
      <c r="EN572" s="71"/>
      <c r="EO572" s="71"/>
      <c r="EP572" s="71"/>
      <c r="EQ572" s="71"/>
      <c r="ER572" s="71"/>
      <c r="ES572" s="71"/>
      <c r="ET572" s="71"/>
      <c r="EU572" s="71"/>
      <c r="EV572" s="71"/>
      <c r="EW572" s="71"/>
      <c r="EX572" s="71"/>
      <c r="EY572" s="71"/>
      <c r="EZ572" s="71"/>
      <c r="FA572" s="71"/>
      <c r="FB572" s="71"/>
      <c r="FC572" s="71"/>
      <c r="FD572" s="71"/>
      <c r="FE572" s="71"/>
      <c r="FF572" s="71"/>
      <c r="FG572" s="71"/>
      <c r="FH572" s="71"/>
      <c r="FI572" s="71"/>
      <c r="FJ572" s="71"/>
      <c r="FK572" s="71"/>
      <c r="FL572" s="72"/>
    </row>
    <row r="573" spans="1:168" ht="8.1" customHeight="1" x14ac:dyDescent="0.15">
      <c r="A573" s="47">
        <f>A568+1</f>
        <v>78</v>
      </c>
      <c r="B573" s="47">
        <f>IF(J573="",0,1)</f>
        <v>0</v>
      </c>
      <c r="J573" s="73" t="str">
        <f>IF(VLOOKUP($A573,入力シート,2,0)="","",VLOOKUP($A573,入力シート,2,0))</f>
        <v/>
      </c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5"/>
      <c r="AD573" s="55" t="str">
        <f>IF(VLOOKUP($A573,入力シート,3,0)="","",VLOOKUP($A573,入力シート,3,0))</f>
        <v/>
      </c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  <c r="AR573" s="56"/>
      <c r="AS573" s="56"/>
      <c r="AT573" s="56"/>
      <c r="AU573" s="56"/>
      <c r="AV573" s="56"/>
      <c r="AW573" s="56"/>
      <c r="AX573" s="56"/>
      <c r="AY573" s="56"/>
      <c r="AZ573" s="56"/>
      <c r="BA573" s="56"/>
      <c r="BB573" s="56"/>
      <c r="BC573" s="56"/>
      <c r="BD573" s="56"/>
      <c r="BE573" s="56"/>
      <c r="BF573" s="56"/>
      <c r="BG573" s="56"/>
      <c r="BH573" s="56"/>
      <c r="BI573" s="56"/>
      <c r="BJ573" s="56"/>
      <c r="BK573" s="56"/>
      <c r="BL573" s="56"/>
      <c r="BM573" s="56"/>
      <c r="BN573" s="56"/>
      <c r="BO573" s="56"/>
      <c r="BP573" s="56"/>
      <c r="BQ573" s="56"/>
      <c r="BR573" s="56"/>
      <c r="BS573" s="56"/>
      <c r="BT573" s="56"/>
      <c r="BU573" s="56"/>
      <c r="BV573" s="56"/>
      <c r="BW573" s="56"/>
      <c r="BX573" s="56"/>
      <c r="BY573" s="56"/>
      <c r="BZ573" s="57"/>
      <c r="CA573" s="64" t="str">
        <f>IF(VLOOKUP($A573,入力シート,4,0)="","",VLOOKUP($A573,入力シート,4,0))</f>
        <v/>
      </c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85"/>
      <c r="CQ573" s="64" t="str">
        <f>IF(VLOOKUP($A573,入力シート,5,0)="","",VLOOKUP($A573,入力シート,5,0))</f>
        <v/>
      </c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85"/>
      <c r="DG573" s="64" t="str">
        <f t="shared" ref="DG573" si="62">IF(AD573="","",CA573-CQ573)</f>
        <v/>
      </c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85"/>
      <c r="DW573" s="55" t="str">
        <f>IF(VLOOKUP($A573,入力シート,6,0)="","",VLOOKUP($A573,入力シート,6,0))</f>
        <v/>
      </c>
      <c r="DX573" s="56"/>
      <c r="DY573" s="56"/>
      <c r="DZ573" s="56"/>
      <c r="EA573" s="56"/>
      <c r="EB573" s="56"/>
      <c r="EC573" s="56"/>
      <c r="ED573" s="56"/>
      <c r="EE573" s="56"/>
      <c r="EF573" s="57"/>
      <c r="EG573" s="64" t="str">
        <f>IF(VLOOKUP($A573,入力シート,7,0)="","",VLOOKUP($A573,入力シート,7,0))</f>
        <v/>
      </c>
      <c r="EH573" s="65"/>
      <c r="EI573" s="65"/>
      <c r="EJ573" s="65"/>
      <c r="EK573" s="65"/>
      <c r="EL573" s="65"/>
      <c r="EM573" s="65"/>
      <c r="EN573" s="65"/>
      <c r="EO573" s="65"/>
      <c r="EP573" s="65"/>
      <c r="EQ573" s="65"/>
      <c r="ER573" s="65"/>
      <c r="ES573" s="65"/>
      <c r="ET573" s="65"/>
      <c r="EU573" s="65"/>
      <c r="EV573" s="65"/>
      <c r="EW573" s="65"/>
      <c r="EX573" s="65"/>
      <c r="EY573" s="65"/>
      <c r="EZ573" s="65"/>
      <c r="FA573" s="65"/>
      <c r="FB573" s="65"/>
      <c r="FC573" s="65"/>
      <c r="FD573" s="65"/>
      <c r="FE573" s="65"/>
      <c r="FF573" s="65"/>
      <c r="FG573" s="65"/>
      <c r="FH573" s="65"/>
      <c r="FI573" s="65"/>
      <c r="FJ573" s="65"/>
      <c r="FK573" s="65"/>
      <c r="FL573" s="66"/>
    </row>
    <row r="574" spans="1:168" ht="8.1" customHeight="1" x14ac:dyDescent="0.15">
      <c r="J574" s="76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  <c r="AC574" s="78"/>
      <c r="AD574" s="58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9"/>
      <c r="BS574" s="59"/>
      <c r="BT574" s="59"/>
      <c r="BU574" s="59"/>
      <c r="BV574" s="59"/>
      <c r="BW574" s="59"/>
      <c r="BX574" s="59"/>
      <c r="BY574" s="59"/>
      <c r="BZ574" s="60"/>
      <c r="CA574" s="67"/>
      <c r="CB574" s="68"/>
      <c r="CC574" s="68"/>
      <c r="CD574" s="68"/>
      <c r="CE574" s="68"/>
      <c r="CF574" s="68"/>
      <c r="CG574" s="68"/>
      <c r="CH574" s="68"/>
      <c r="CI574" s="68"/>
      <c r="CJ574" s="68"/>
      <c r="CK574" s="68"/>
      <c r="CL574" s="68"/>
      <c r="CM574" s="68"/>
      <c r="CN574" s="68"/>
      <c r="CO574" s="68"/>
      <c r="CP574" s="86"/>
      <c r="CQ574" s="67"/>
      <c r="CR574" s="68"/>
      <c r="CS574" s="68"/>
      <c r="CT574" s="68"/>
      <c r="CU574" s="68"/>
      <c r="CV574" s="68"/>
      <c r="CW574" s="68"/>
      <c r="CX574" s="68"/>
      <c r="CY574" s="68"/>
      <c r="CZ574" s="68"/>
      <c r="DA574" s="68"/>
      <c r="DB574" s="68"/>
      <c r="DC574" s="68"/>
      <c r="DD574" s="68"/>
      <c r="DE574" s="68"/>
      <c r="DF574" s="86"/>
      <c r="DG574" s="67"/>
      <c r="DH574" s="68"/>
      <c r="DI574" s="68"/>
      <c r="DJ574" s="68"/>
      <c r="DK574" s="68"/>
      <c r="DL574" s="68"/>
      <c r="DM574" s="68"/>
      <c r="DN574" s="68"/>
      <c r="DO574" s="68"/>
      <c r="DP574" s="68"/>
      <c r="DQ574" s="68"/>
      <c r="DR574" s="68"/>
      <c r="DS574" s="68"/>
      <c r="DT574" s="68"/>
      <c r="DU574" s="68"/>
      <c r="DV574" s="86"/>
      <c r="DW574" s="58"/>
      <c r="DX574" s="59"/>
      <c r="DY574" s="59"/>
      <c r="DZ574" s="59"/>
      <c r="EA574" s="59"/>
      <c r="EB574" s="59"/>
      <c r="EC574" s="59"/>
      <c r="ED574" s="59"/>
      <c r="EE574" s="59"/>
      <c r="EF574" s="60"/>
      <c r="EG574" s="67"/>
      <c r="EH574" s="68"/>
      <c r="EI574" s="68"/>
      <c r="EJ574" s="68"/>
      <c r="EK574" s="68"/>
      <c r="EL574" s="68"/>
      <c r="EM574" s="68"/>
      <c r="EN574" s="68"/>
      <c r="EO574" s="68"/>
      <c r="EP574" s="68"/>
      <c r="EQ574" s="68"/>
      <c r="ER574" s="68"/>
      <c r="ES574" s="68"/>
      <c r="ET574" s="68"/>
      <c r="EU574" s="68"/>
      <c r="EV574" s="68"/>
      <c r="EW574" s="68"/>
      <c r="EX574" s="68"/>
      <c r="EY574" s="68"/>
      <c r="EZ574" s="68"/>
      <c r="FA574" s="68"/>
      <c r="FB574" s="68"/>
      <c r="FC574" s="68"/>
      <c r="FD574" s="68"/>
      <c r="FE574" s="68"/>
      <c r="FF574" s="68"/>
      <c r="FG574" s="68"/>
      <c r="FH574" s="68"/>
      <c r="FI574" s="68"/>
      <c r="FJ574" s="68"/>
      <c r="FK574" s="68"/>
      <c r="FL574" s="69"/>
    </row>
    <row r="575" spans="1:168" ht="8.1" customHeight="1" x14ac:dyDescent="0.15">
      <c r="J575" s="76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  <c r="AC575" s="78"/>
      <c r="AD575" s="58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59"/>
      <c r="BQ575" s="59"/>
      <c r="BR575" s="59"/>
      <c r="BS575" s="59"/>
      <c r="BT575" s="59"/>
      <c r="BU575" s="59"/>
      <c r="BV575" s="59"/>
      <c r="BW575" s="59"/>
      <c r="BX575" s="59"/>
      <c r="BY575" s="59"/>
      <c r="BZ575" s="60"/>
      <c r="CA575" s="67"/>
      <c r="CB575" s="68"/>
      <c r="CC575" s="68"/>
      <c r="CD575" s="68"/>
      <c r="CE575" s="68"/>
      <c r="CF575" s="68"/>
      <c r="CG575" s="68"/>
      <c r="CH575" s="68"/>
      <c r="CI575" s="68"/>
      <c r="CJ575" s="68"/>
      <c r="CK575" s="68"/>
      <c r="CL575" s="68"/>
      <c r="CM575" s="68"/>
      <c r="CN575" s="68"/>
      <c r="CO575" s="68"/>
      <c r="CP575" s="86"/>
      <c r="CQ575" s="67"/>
      <c r="CR575" s="68"/>
      <c r="CS575" s="68"/>
      <c r="CT575" s="68"/>
      <c r="CU575" s="68"/>
      <c r="CV575" s="68"/>
      <c r="CW575" s="68"/>
      <c r="CX575" s="68"/>
      <c r="CY575" s="68"/>
      <c r="CZ575" s="68"/>
      <c r="DA575" s="68"/>
      <c r="DB575" s="68"/>
      <c r="DC575" s="68"/>
      <c r="DD575" s="68"/>
      <c r="DE575" s="68"/>
      <c r="DF575" s="86"/>
      <c r="DG575" s="67"/>
      <c r="DH575" s="68"/>
      <c r="DI575" s="68"/>
      <c r="DJ575" s="68"/>
      <c r="DK575" s="68"/>
      <c r="DL575" s="68"/>
      <c r="DM575" s="68"/>
      <c r="DN575" s="68"/>
      <c r="DO575" s="68"/>
      <c r="DP575" s="68"/>
      <c r="DQ575" s="68"/>
      <c r="DR575" s="68"/>
      <c r="DS575" s="68"/>
      <c r="DT575" s="68"/>
      <c r="DU575" s="68"/>
      <c r="DV575" s="86"/>
      <c r="DW575" s="58"/>
      <c r="DX575" s="59"/>
      <c r="DY575" s="59"/>
      <c r="DZ575" s="59"/>
      <c r="EA575" s="59"/>
      <c r="EB575" s="59"/>
      <c r="EC575" s="59"/>
      <c r="ED575" s="59"/>
      <c r="EE575" s="59"/>
      <c r="EF575" s="60"/>
      <c r="EG575" s="67"/>
      <c r="EH575" s="68"/>
      <c r="EI575" s="68"/>
      <c r="EJ575" s="68"/>
      <c r="EK575" s="68"/>
      <c r="EL575" s="68"/>
      <c r="EM575" s="68"/>
      <c r="EN575" s="68"/>
      <c r="EO575" s="68"/>
      <c r="EP575" s="68"/>
      <c r="EQ575" s="68"/>
      <c r="ER575" s="68"/>
      <c r="ES575" s="68"/>
      <c r="ET575" s="68"/>
      <c r="EU575" s="68"/>
      <c r="EV575" s="68"/>
      <c r="EW575" s="68"/>
      <c r="EX575" s="68"/>
      <c r="EY575" s="68"/>
      <c r="EZ575" s="68"/>
      <c r="FA575" s="68"/>
      <c r="FB575" s="68"/>
      <c r="FC575" s="68"/>
      <c r="FD575" s="68"/>
      <c r="FE575" s="68"/>
      <c r="FF575" s="68"/>
      <c r="FG575" s="68"/>
      <c r="FH575" s="68"/>
      <c r="FI575" s="68"/>
      <c r="FJ575" s="68"/>
      <c r="FK575" s="68"/>
      <c r="FL575" s="69"/>
    </row>
    <row r="576" spans="1:168" ht="8.1" customHeight="1" x14ac:dyDescent="0.15">
      <c r="J576" s="76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  <c r="AC576" s="78"/>
      <c r="AD576" s="58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59"/>
      <c r="BQ576" s="59"/>
      <c r="BR576" s="59"/>
      <c r="BS576" s="59"/>
      <c r="BT576" s="59"/>
      <c r="BU576" s="59"/>
      <c r="BV576" s="59"/>
      <c r="BW576" s="59"/>
      <c r="BX576" s="59"/>
      <c r="BY576" s="59"/>
      <c r="BZ576" s="60"/>
      <c r="CA576" s="67"/>
      <c r="CB576" s="68"/>
      <c r="CC576" s="68"/>
      <c r="CD576" s="68"/>
      <c r="CE576" s="68"/>
      <c r="CF576" s="68"/>
      <c r="CG576" s="68"/>
      <c r="CH576" s="68"/>
      <c r="CI576" s="68"/>
      <c r="CJ576" s="68"/>
      <c r="CK576" s="68"/>
      <c r="CL576" s="68"/>
      <c r="CM576" s="68"/>
      <c r="CN576" s="68"/>
      <c r="CO576" s="68"/>
      <c r="CP576" s="86"/>
      <c r="CQ576" s="67"/>
      <c r="CR576" s="68"/>
      <c r="CS576" s="68"/>
      <c r="CT576" s="68"/>
      <c r="CU576" s="68"/>
      <c r="CV576" s="68"/>
      <c r="CW576" s="68"/>
      <c r="CX576" s="68"/>
      <c r="CY576" s="68"/>
      <c r="CZ576" s="68"/>
      <c r="DA576" s="68"/>
      <c r="DB576" s="68"/>
      <c r="DC576" s="68"/>
      <c r="DD576" s="68"/>
      <c r="DE576" s="68"/>
      <c r="DF576" s="86"/>
      <c r="DG576" s="67"/>
      <c r="DH576" s="68"/>
      <c r="DI576" s="68"/>
      <c r="DJ576" s="68"/>
      <c r="DK576" s="68"/>
      <c r="DL576" s="68"/>
      <c r="DM576" s="68"/>
      <c r="DN576" s="68"/>
      <c r="DO576" s="68"/>
      <c r="DP576" s="68"/>
      <c r="DQ576" s="68"/>
      <c r="DR576" s="68"/>
      <c r="DS576" s="68"/>
      <c r="DT576" s="68"/>
      <c r="DU576" s="68"/>
      <c r="DV576" s="86"/>
      <c r="DW576" s="58"/>
      <c r="DX576" s="59"/>
      <c r="DY576" s="59"/>
      <c r="DZ576" s="59"/>
      <c r="EA576" s="59"/>
      <c r="EB576" s="59"/>
      <c r="EC576" s="59"/>
      <c r="ED576" s="59"/>
      <c r="EE576" s="59"/>
      <c r="EF576" s="60"/>
      <c r="EG576" s="67"/>
      <c r="EH576" s="68"/>
      <c r="EI576" s="68"/>
      <c r="EJ576" s="68"/>
      <c r="EK576" s="68"/>
      <c r="EL576" s="68"/>
      <c r="EM576" s="68"/>
      <c r="EN576" s="68"/>
      <c r="EO576" s="68"/>
      <c r="EP576" s="68"/>
      <c r="EQ576" s="68"/>
      <c r="ER576" s="68"/>
      <c r="ES576" s="68"/>
      <c r="ET576" s="68"/>
      <c r="EU576" s="68"/>
      <c r="EV576" s="68"/>
      <c r="EW576" s="68"/>
      <c r="EX576" s="68"/>
      <c r="EY576" s="68"/>
      <c r="EZ576" s="68"/>
      <c r="FA576" s="68"/>
      <c r="FB576" s="68"/>
      <c r="FC576" s="68"/>
      <c r="FD576" s="68"/>
      <c r="FE576" s="68"/>
      <c r="FF576" s="68"/>
      <c r="FG576" s="68"/>
      <c r="FH576" s="68"/>
      <c r="FI576" s="68"/>
      <c r="FJ576" s="68"/>
      <c r="FK576" s="68"/>
      <c r="FL576" s="69"/>
    </row>
    <row r="577" spans="1:172" ht="8.1" customHeight="1" x14ac:dyDescent="0.15">
      <c r="J577" s="91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  <c r="Z577" s="92"/>
      <c r="AA577" s="92"/>
      <c r="AB577" s="92"/>
      <c r="AC577" s="93"/>
      <c r="AD577" s="61"/>
      <c r="AE577" s="62"/>
      <c r="AF577" s="62"/>
      <c r="AG577" s="62"/>
      <c r="AH577" s="62"/>
      <c r="AI577" s="62"/>
      <c r="AJ577" s="62"/>
      <c r="AK577" s="62"/>
      <c r="AL577" s="62"/>
      <c r="AM577" s="62"/>
      <c r="AN577" s="62"/>
      <c r="AO577" s="62"/>
      <c r="AP577" s="62"/>
      <c r="AQ577" s="62"/>
      <c r="AR577" s="62"/>
      <c r="AS577" s="62"/>
      <c r="AT577" s="62"/>
      <c r="AU577" s="62"/>
      <c r="AV577" s="62"/>
      <c r="AW577" s="62"/>
      <c r="AX577" s="62"/>
      <c r="AY577" s="62"/>
      <c r="AZ577" s="62"/>
      <c r="BA577" s="62"/>
      <c r="BB577" s="62"/>
      <c r="BC577" s="62"/>
      <c r="BD577" s="62"/>
      <c r="BE577" s="62"/>
      <c r="BF577" s="62"/>
      <c r="BG577" s="62"/>
      <c r="BH577" s="62"/>
      <c r="BI577" s="62"/>
      <c r="BJ577" s="62"/>
      <c r="BK577" s="62"/>
      <c r="BL577" s="62"/>
      <c r="BM577" s="62"/>
      <c r="BN577" s="62"/>
      <c r="BO577" s="62"/>
      <c r="BP577" s="62"/>
      <c r="BQ577" s="62"/>
      <c r="BR577" s="62"/>
      <c r="BS577" s="62"/>
      <c r="BT577" s="62"/>
      <c r="BU577" s="62"/>
      <c r="BV577" s="62"/>
      <c r="BW577" s="62"/>
      <c r="BX577" s="62"/>
      <c r="BY577" s="62"/>
      <c r="BZ577" s="63"/>
      <c r="CA577" s="70"/>
      <c r="CB577" s="71"/>
      <c r="CC577" s="71"/>
      <c r="CD577" s="71"/>
      <c r="CE577" s="71"/>
      <c r="CF577" s="71"/>
      <c r="CG577" s="71"/>
      <c r="CH577" s="71"/>
      <c r="CI577" s="71"/>
      <c r="CJ577" s="71"/>
      <c r="CK577" s="71"/>
      <c r="CL577" s="71"/>
      <c r="CM577" s="71"/>
      <c r="CN577" s="71"/>
      <c r="CO577" s="71"/>
      <c r="CP577" s="94"/>
      <c r="CQ577" s="70"/>
      <c r="CR577" s="71"/>
      <c r="CS577" s="71"/>
      <c r="CT577" s="71"/>
      <c r="CU577" s="71"/>
      <c r="CV577" s="71"/>
      <c r="CW577" s="71"/>
      <c r="CX577" s="71"/>
      <c r="CY577" s="71"/>
      <c r="CZ577" s="71"/>
      <c r="DA577" s="71"/>
      <c r="DB577" s="71"/>
      <c r="DC577" s="71"/>
      <c r="DD577" s="71"/>
      <c r="DE577" s="71"/>
      <c r="DF577" s="94"/>
      <c r="DG577" s="70"/>
      <c r="DH577" s="71"/>
      <c r="DI577" s="71"/>
      <c r="DJ577" s="71"/>
      <c r="DK577" s="71"/>
      <c r="DL577" s="71"/>
      <c r="DM577" s="71"/>
      <c r="DN577" s="71"/>
      <c r="DO577" s="71"/>
      <c r="DP577" s="71"/>
      <c r="DQ577" s="71"/>
      <c r="DR577" s="71"/>
      <c r="DS577" s="71"/>
      <c r="DT577" s="71"/>
      <c r="DU577" s="71"/>
      <c r="DV577" s="94"/>
      <c r="DW577" s="61"/>
      <c r="DX577" s="62"/>
      <c r="DY577" s="62"/>
      <c r="DZ577" s="62"/>
      <c r="EA577" s="62"/>
      <c r="EB577" s="62"/>
      <c r="EC577" s="62"/>
      <c r="ED577" s="62"/>
      <c r="EE577" s="62"/>
      <c r="EF577" s="63"/>
      <c r="EG577" s="70"/>
      <c r="EH577" s="71"/>
      <c r="EI577" s="71"/>
      <c r="EJ577" s="71"/>
      <c r="EK577" s="71"/>
      <c r="EL577" s="71"/>
      <c r="EM577" s="71"/>
      <c r="EN577" s="71"/>
      <c r="EO577" s="71"/>
      <c r="EP577" s="71"/>
      <c r="EQ577" s="71"/>
      <c r="ER577" s="71"/>
      <c r="ES577" s="71"/>
      <c r="ET577" s="71"/>
      <c r="EU577" s="71"/>
      <c r="EV577" s="71"/>
      <c r="EW577" s="71"/>
      <c r="EX577" s="71"/>
      <c r="EY577" s="71"/>
      <c r="EZ577" s="71"/>
      <c r="FA577" s="71"/>
      <c r="FB577" s="71"/>
      <c r="FC577" s="71"/>
      <c r="FD577" s="71"/>
      <c r="FE577" s="71"/>
      <c r="FF577" s="71"/>
      <c r="FG577" s="71"/>
      <c r="FH577" s="71"/>
      <c r="FI577" s="71"/>
      <c r="FJ577" s="71"/>
      <c r="FK577" s="71"/>
      <c r="FL577" s="72"/>
    </row>
    <row r="578" spans="1:172" ht="8.1" customHeight="1" x14ac:dyDescent="0.15">
      <c r="A578" s="47">
        <f>A573+1</f>
        <v>79</v>
      </c>
      <c r="B578" s="47">
        <f>IF(J578="",0,1)</f>
        <v>0</v>
      </c>
      <c r="J578" s="73" t="str">
        <f>IF(VLOOKUP($A578,入力シート,2,0)="","",VLOOKUP($A578,入力シート,2,0))</f>
        <v/>
      </c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5"/>
      <c r="AD578" s="55" t="str">
        <f>IF(VLOOKUP($A578,入力シート,3,0)="","",VLOOKUP($A578,入力シート,3,0))</f>
        <v/>
      </c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  <c r="AS578" s="56"/>
      <c r="AT578" s="56"/>
      <c r="AU578" s="56"/>
      <c r="AV578" s="56"/>
      <c r="AW578" s="56"/>
      <c r="AX578" s="56"/>
      <c r="AY578" s="56"/>
      <c r="AZ578" s="56"/>
      <c r="BA578" s="56"/>
      <c r="BB578" s="56"/>
      <c r="BC578" s="56"/>
      <c r="BD578" s="56"/>
      <c r="BE578" s="56"/>
      <c r="BF578" s="56"/>
      <c r="BG578" s="56"/>
      <c r="BH578" s="56"/>
      <c r="BI578" s="56"/>
      <c r="BJ578" s="56"/>
      <c r="BK578" s="56"/>
      <c r="BL578" s="56"/>
      <c r="BM578" s="56"/>
      <c r="BN578" s="56"/>
      <c r="BO578" s="56"/>
      <c r="BP578" s="56"/>
      <c r="BQ578" s="56"/>
      <c r="BR578" s="56"/>
      <c r="BS578" s="56"/>
      <c r="BT578" s="56"/>
      <c r="BU578" s="56"/>
      <c r="BV578" s="56"/>
      <c r="BW578" s="56"/>
      <c r="BX578" s="56"/>
      <c r="BY578" s="56"/>
      <c r="BZ578" s="57"/>
      <c r="CA578" s="64" t="str">
        <f>IF(VLOOKUP($A578,入力シート,4,0)="","",VLOOKUP($A578,入力シート,4,0))</f>
        <v/>
      </c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85"/>
      <c r="CQ578" s="64" t="str">
        <f>IF(VLOOKUP($A578,入力シート,5,0)="","",VLOOKUP($A578,入力シート,5,0))</f>
        <v/>
      </c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85"/>
      <c r="DG578" s="64" t="str">
        <f t="shared" ref="DG578" si="63">IF(AD578="","",CA578-CQ578)</f>
        <v/>
      </c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85"/>
      <c r="DW578" s="55" t="str">
        <f>IF(VLOOKUP($A578,入力シート,6,0)="","",VLOOKUP($A578,入力シート,6,0))</f>
        <v/>
      </c>
      <c r="DX578" s="56"/>
      <c r="DY578" s="56"/>
      <c r="DZ578" s="56"/>
      <c r="EA578" s="56"/>
      <c r="EB578" s="56"/>
      <c r="EC578" s="56"/>
      <c r="ED578" s="56"/>
      <c r="EE578" s="56"/>
      <c r="EF578" s="57"/>
      <c r="EG578" s="64" t="str">
        <f>IF(VLOOKUP($A578,入力シート,7,0)="","",VLOOKUP($A578,入力シート,7,0))</f>
        <v/>
      </c>
      <c r="EH578" s="65"/>
      <c r="EI578" s="65"/>
      <c r="EJ578" s="65"/>
      <c r="EK578" s="65"/>
      <c r="EL578" s="65"/>
      <c r="EM578" s="65"/>
      <c r="EN578" s="65"/>
      <c r="EO578" s="65"/>
      <c r="EP578" s="65"/>
      <c r="EQ578" s="65"/>
      <c r="ER578" s="65"/>
      <c r="ES578" s="65"/>
      <c r="ET578" s="65"/>
      <c r="EU578" s="65"/>
      <c r="EV578" s="65"/>
      <c r="EW578" s="65"/>
      <c r="EX578" s="65"/>
      <c r="EY578" s="65"/>
      <c r="EZ578" s="65"/>
      <c r="FA578" s="65"/>
      <c r="FB578" s="65"/>
      <c r="FC578" s="65"/>
      <c r="FD578" s="65"/>
      <c r="FE578" s="65"/>
      <c r="FF578" s="65"/>
      <c r="FG578" s="65"/>
      <c r="FH578" s="65"/>
      <c r="FI578" s="65"/>
      <c r="FJ578" s="65"/>
      <c r="FK578" s="65"/>
      <c r="FL578" s="66"/>
    </row>
    <row r="579" spans="1:172" ht="8.1" customHeight="1" x14ac:dyDescent="0.15">
      <c r="J579" s="76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  <c r="AC579" s="78"/>
      <c r="AD579" s="58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9"/>
      <c r="BS579" s="59"/>
      <c r="BT579" s="59"/>
      <c r="BU579" s="59"/>
      <c r="BV579" s="59"/>
      <c r="BW579" s="59"/>
      <c r="BX579" s="59"/>
      <c r="BY579" s="59"/>
      <c r="BZ579" s="60"/>
      <c r="CA579" s="67"/>
      <c r="CB579" s="68"/>
      <c r="CC579" s="68"/>
      <c r="CD579" s="68"/>
      <c r="CE579" s="68"/>
      <c r="CF579" s="68"/>
      <c r="CG579" s="68"/>
      <c r="CH579" s="68"/>
      <c r="CI579" s="68"/>
      <c r="CJ579" s="68"/>
      <c r="CK579" s="68"/>
      <c r="CL579" s="68"/>
      <c r="CM579" s="68"/>
      <c r="CN579" s="68"/>
      <c r="CO579" s="68"/>
      <c r="CP579" s="86"/>
      <c r="CQ579" s="67"/>
      <c r="CR579" s="68"/>
      <c r="CS579" s="68"/>
      <c r="CT579" s="68"/>
      <c r="CU579" s="68"/>
      <c r="CV579" s="68"/>
      <c r="CW579" s="68"/>
      <c r="CX579" s="68"/>
      <c r="CY579" s="68"/>
      <c r="CZ579" s="68"/>
      <c r="DA579" s="68"/>
      <c r="DB579" s="68"/>
      <c r="DC579" s="68"/>
      <c r="DD579" s="68"/>
      <c r="DE579" s="68"/>
      <c r="DF579" s="86"/>
      <c r="DG579" s="67"/>
      <c r="DH579" s="68"/>
      <c r="DI579" s="68"/>
      <c r="DJ579" s="68"/>
      <c r="DK579" s="68"/>
      <c r="DL579" s="68"/>
      <c r="DM579" s="68"/>
      <c r="DN579" s="68"/>
      <c r="DO579" s="68"/>
      <c r="DP579" s="68"/>
      <c r="DQ579" s="68"/>
      <c r="DR579" s="68"/>
      <c r="DS579" s="68"/>
      <c r="DT579" s="68"/>
      <c r="DU579" s="68"/>
      <c r="DV579" s="86"/>
      <c r="DW579" s="58"/>
      <c r="DX579" s="59"/>
      <c r="DY579" s="59"/>
      <c r="DZ579" s="59"/>
      <c r="EA579" s="59"/>
      <c r="EB579" s="59"/>
      <c r="EC579" s="59"/>
      <c r="ED579" s="59"/>
      <c r="EE579" s="59"/>
      <c r="EF579" s="60"/>
      <c r="EG579" s="67"/>
      <c r="EH579" s="68"/>
      <c r="EI579" s="68"/>
      <c r="EJ579" s="68"/>
      <c r="EK579" s="68"/>
      <c r="EL579" s="68"/>
      <c r="EM579" s="68"/>
      <c r="EN579" s="68"/>
      <c r="EO579" s="68"/>
      <c r="EP579" s="68"/>
      <c r="EQ579" s="68"/>
      <c r="ER579" s="68"/>
      <c r="ES579" s="68"/>
      <c r="ET579" s="68"/>
      <c r="EU579" s="68"/>
      <c r="EV579" s="68"/>
      <c r="EW579" s="68"/>
      <c r="EX579" s="68"/>
      <c r="EY579" s="68"/>
      <c r="EZ579" s="68"/>
      <c r="FA579" s="68"/>
      <c r="FB579" s="68"/>
      <c r="FC579" s="68"/>
      <c r="FD579" s="68"/>
      <c r="FE579" s="68"/>
      <c r="FF579" s="68"/>
      <c r="FG579" s="68"/>
      <c r="FH579" s="68"/>
      <c r="FI579" s="68"/>
      <c r="FJ579" s="68"/>
      <c r="FK579" s="68"/>
      <c r="FL579" s="69"/>
    </row>
    <row r="580" spans="1:172" ht="8.1" customHeight="1" x14ac:dyDescent="0.15">
      <c r="J580" s="76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  <c r="AC580" s="78"/>
      <c r="AD580" s="58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59"/>
      <c r="BQ580" s="59"/>
      <c r="BR580" s="59"/>
      <c r="BS580" s="59"/>
      <c r="BT580" s="59"/>
      <c r="BU580" s="59"/>
      <c r="BV580" s="59"/>
      <c r="BW580" s="59"/>
      <c r="BX580" s="59"/>
      <c r="BY580" s="59"/>
      <c r="BZ580" s="60"/>
      <c r="CA580" s="67"/>
      <c r="CB580" s="68"/>
      <c r="CC580" s="68"/>
      <c r="CD580" s="68"/>
      <c r="CE580" s="68"/>
      <c r="CF580" s="68"/>
      <c r="CG580" s="68"/>
      <c r="CH580" s="68"/>
      <c r="CI580" s="68"/>
      <c r="CJ580" s="68"/>
      <c r="CK580" s="68"/>
      <c r="CL580" s="68"/>
      <c r="CM580" s="68"/>
      <c r="CN580" s="68"/>
      <c r="CO580" s="68"/>
      <c r="CP580" s="86"/>
      <c r="CQ580" s="67"/>
      <c r="CR580" s="68"/>
      <c r="CS580" s="68"/>
      <c r="CT580" s="68"/>
      <c r="CU580" s="68"/>
      <c r="CV580" s="68"/>
      <c r="CW580" s="68"/>
      <c r="CX580" s="68"/>
      <c r="CY580" s="68"/>
      <c r="CZ580" s="68"/>
      <c r="DA580" s="68"/>
      <c r="DB580" s="68"/>
      <c r="DC580" s="68"/>
      <c r="DD580" s="68"/>
      <c r="DE580" s="68"/>
      <c r="DF580" s="86"/>
      <c r="DG580" s="67"/>
      <c r="DH580" s="68"/>
      <c r="DI580" s="68"/>
      <c r="DJ580" s="68"/>
      <c r="DK580" s="68"/>
      <c r="DL580" s="68"/>
      <c r="DM580" s="68"/>
      <c r="DN580" s="68"/>
      <c r="DO580" s="68"/>
      <c r="DP580" s="68"/>
      <c r="DQ580" s="68"/>
      <c r="DR580" s="68"/>
      <c r="DS580" s="68"/>
      <c r="DT580" s="68"/>
      <c r="DU580" s="68"/>
      <c r="DV580" s="86"/>
      <c r="DW580" s="58"/>
      <c r="DX580" s="59"/>
      <c r="DY580" s="59"/>
      <c r="DZ580" s="59"/>
      <c r="EA580" s="59"/>
      <c r="EB580" s="59"/>
      <c r="EC580" s="59"/>
      <c r="ED580" s="59"/>
      <c r="EE580" s="59"/>
      <c r="EF580" s="60"/>
      <c r="EG580" s="67"/>
      <c r="EH580" s="68"/>
      <c r="EI580" s="68"/>
      <c r="EJ580" s="68"/>
      <c r="EK580" s="68"/>
      <c r="EL580" s="68"/>
      <c r="EM580" s="68"/>
      <c r="EN580" s="68"/>
      <c r="EO580" s="68"/>
      <c r="EP580" s="68"/>
      <c r="EQ580" s="68"/>
      <c r="ER580" s="68"/>
      <c r="ES580" s="68"/>
      <c r="ET580" s="68"/>
      <c r="EU580" s="68"/>
      <c r="EV580" s="68"/>
      <c r="EW580" s="68"/>
      <c r="EX580" s="68"/>
      <c r="EY580" s="68"/>
      <c r="EZ580" s="68"/>
      <c r="FA580" s="68"/>
      <c r="FB580" s="68"/>
      <c r="FC580" s="68"/>
      <c r="FD580" s="68"/>
      <c r="FE580" s="68"/>
      <c r="FF580" s="68"/>
      <c r="FG580" s="68"/>
      <c r="FH580" s="68"/>
      <c r="FI580" s="68"/>
      <c r="FJ580" s="68"/>
      <c r="FK580" s="68"/>
      <c r="FL580" s="69"/>
    </row>
    <row r="581" spans="1:172" ht="8.1" customHeight="1" x14ac:dyDescent="0.15">
      <c r="J581" s="76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  <c r="AC581" s="78"/>
      <c r="AD581" s="58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59"/>
      <c r="BQ581" s="59"/>
      <c r="BR581" s="59"/>
      <c r="BS581" s="59"/>
      <c r="BT581" s="59"/>
      <c r="BU581" s="59"/>
      <c r="BV581" s="59"/>
      <c r="BW581" s="59"/>
      <c r="BX581" s="59"/>
      <c r="BY581" s="59"/>
      <c r="BZ581" s="60"/>
      <c r="CA581" s="67"/>
      <c r="CB581" s="68"/>
      <c r="CC581" s="68"/>
      <c r="CD581" s="68"/>
      <c r="CE581" s="68"/>
      <c r="CF581" s="68"/>
      <c r="CG581" s="68"/>
      <c r="CH581" s="68"/>
      <c r="CI581" s="68"/>
      <c r="CJ581" s="68"/>
      <c r="CK581" s="68"/>
      <c r="CL581" s="68"/>
      <c r="CM581" s="68"/>
      <c r="CN581" s="68"/>
      <c r="CO581" s="68"/>
      <c r="CP581" s="86"/>
      <c r="CQ581" s="67"/>
      <c r="CR581" s="68"/>
      <c r="CS581" s="68"/>
      <c r="CT581" s="68"/>
      <c r="CU581" s="68"/>
      <c r="CV581" s="68"/>
      <c r="CW581" s="68"/>
      <c r="CX581" s="68"/>
      <c r="CY581" s="68"/>
      <c r="CZ581" s="68"/>
      <c r="DA581" s="68"/>
      <c r="DB581" s="68"/>
      <c r="DC581" s="68"/>
      <c r="DD581" s="68"/>
      <c r="DE581" s="68"/>
      <c r="DF581" s="86"/>
      <c r="DG581" s="67"/>
      <c r="DH581" s="68"/>
      <c r="DI581" s="68"/>
      <c r="DJ581" s="68"/>
      <c r="DK581" s="68"/>
      <c r="DL581" s="68"/>
      <c r="DM581" s="68"/>
      <c r="DN581" s="68"/>
      <c r="DO581" s="68"/>
      <c r="DP581" s="68"/>
      <c r="DQ581" s="68"/>
      <c r="DR581" s="68"/>
      <c r="DS581" s="68"/>
      <c r="DT581" s="68"/>
      <c r="DU581" s="68"/>
      <c r="DV581" s="86"/>
      <c r="DW581" s="58"/>
      <c r="DX581" s="59"/>
      <c r="DY581" s="59"/>
      <c r="DZ581" s="59"/>
      <c r="EA581" s="59"/>
      <c r="EB581" s="59"/>
      <c r="EC581" s="59"/>
      <c r="ED581" s="59"/>
      <c r="EE581" s="59"/>
      <c r="EF581" s="60"/>
      <c r="EG581" s="67"/>
      <c r="EH581" s="68"/>
      <c r="EI581" s="68"/>
      <c r="EJ581" s="68"/>
      <c r="EK581" s="68"/>
      <c r="EL581" s="68"/>
      <c r="EM581" s="68"/>
      <c r="EN581" s="68"/>
      <c r="EO581" s="68"/>
      <c r="EP581" s="68"/>
      <c r="EQ581" s="68"/>
      <c r="ER581" s="68"/>
      <c r="ES581" s="68"/>
      <c r="ET581" s="68"/>
      <c r="EU581" s="68"/>
      <c r="EV581" s="68"/>
      <c r="EW581" s="68"/>
      <c r="EX581" s="68"/>
      <c r="EY581" s="68"/>
      <c r="EZ581" s="68"/>
      <c r="FA581" s="68"/>
      <c r="FB581" s="68"/>
      <c r="FC581" s="68"/>
      <c r="FD581" s="68"/>
      <c r="FE581" s="68"/>
      <c r="FF581" s="68"/>
      <c r="FG581" s="68"/>
      <c r="FH581" s="68"/>
      <c r="FI581" s="68"/>
      <c r="FJ581" s="68"/>
      <c r="FK581" s="68"/>
      <c r="FL581" s="69"/>
    </row>
    <row r="582" spans="1:172" ht="8.1" customHeight="1" x14ac:dyDescent="0.15">
      <c r="J582" s="91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  <c r="AA582" s="92"/>
      <c r="AB582" s="92"/>
      <c r="AC582" s="93"/>
      <c r="AD582" s="61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3"/>
      <c r="CA582" s="70"/>
      <c r="CB582" s="71"/>
      <c r="CC582" s="71"/>
      <c r="CD582" s="71"/>
      <c r="CE582" s="71"/>
      <c r="CF582" s="71"/>
      <c r="CG582" s="71"/>
      <c r="CH582" s="71"/>
      <c r="CI582" s="71"/>
      <c r="CJ582" s="71"/>
      <c r="CK582" s="71"/>
      <c r="CL582" s="71"/>
      <c r="CM582" s="71"/>
      <c r="CN582" s="71"/>
      <c r="CO582" s="71"/>
      <c r="CP582" s="94"/>
      <c r="CQ582" s="70"/>
      <c r="CR582" s="71"/>
      <c r="CS582" s="71"/>
      <c r="CT582" s="71"/>
      <c r="CU582" s="71"/>
      <c r="CV582" s="71"/>
      <c r="CW582" s="71"/>
      <c r="CX582" s="71"/>
      <c r="CY582" s="71"/>
      <c r="CZ582" s="71"/>
      <c r="DA582" s="71"/>
      <c r="DB582" s="71"/>
      <c r="DC582" s="71"/>
      <c r="DD582" s="71"/>
      <c r="DE582" s="71"/>
      <c r="DF582" s="94"/>
      <c r="DG582" s="70"/>
      <c r="DH582" s="71"/>
      <c r="DI582" s="71"/>
      <c r="DJ582" s="71"/>
      <c r="DK582" s="71"/>
      <c r="DL582" s="71"/>
      <c r="DM582" s="71"/>
      <c r="DN582" s="71"/>
      <c r="DO582" s="71"/>
      <c r="DP582" s="71"/>
      <c r="DQ582" s="71"/>
      <c r="DR582" s="71"/>
      <c r="DS582" s="71"/>
      <c r="DT582" s="71"/>
      <c r="DU582" s="71"/>
      <c r="DV582" s="94"/>
      <c r="DW582" s="61"/>
      <c r="DX582" s="62"/>
      <c r="DY582" s="62"/>
      <c r="DZ582" s="62"/>
      <c r="EA582" s="62"/>
      <c r="EB582" s="62"/>
      <c r="EC582" s="62"/>
      <c r="ED582" s="62"/>
      <c r="EE582" s="62"/>
      <c r="EF582" s="63"/>
      <c r="EG582" s="70"/>
      <c r="EH582" s="71"/>
      <c r="EI582" s="71"/>
      <c r="EJ582" s="71"/>
      <c r="EK582" s="71"/>
      <c r="EL582" s="71"/>
      <c r="EM582" s="71"/>
      <c r="EN582" s="71"/>
      <c r="EO582" s="71"/>
      <c r="EP582" s="71"/>
      <c r="EQ582" s="71"/>
      <c r="ER582" s="71"/>
      <c r="ES582" s="71"/>
      <c r="ET582" s="71"/>
      <c r="EU582" s="71"/>
      <c r="EV582" s="71"/>
      <c r="EW582" s="71"/>
      <c r="EX582" s="71"/>
      <c r="EY582" s="71"/>
      <c r="EZ582" s="71"/>
      <c r="FA582" s="71"/>
      <c r="FB582" s="71"/>
      <c r="FC582" s="71"/>
      <c r="FD582" s="71"/>
      <c r="FE582" s="71"/>
      <c r="FF582" s="71"/>
      <c r="FG582" s="71"/>
      <c r="FH582" s="71"/>
      <c r="FI582" s="71"/>
      <c r="FJ582" s="71"/>
      <c r="FK582" s="71"/>
      <c r="FL582" s="72"/>
    </row>
    <row r="583" spans="1:172" ht="8.1" customHeight="1" x14ac:dyDescent="0.15">
      <c r="A583" s="47">
        <f>A578+1</f>
        <v>80</v>
      </c>
      <c r="B583" s="47">
        <f>IF(J583="",0,1)</f>
        <v>0</v>
      </c>
      <c r="J583" s="73" t="str">
        <f>IF(VLOOKUP($A583,入力シート,2,0)="","",VLOOKUP($A583,入力シート,2,0))</f>
        <v/>
      </c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5"/>
      <c r="AD583" s="55" t="str">
        <f>IF(VLOOKUP($A583,入力シート,3,0)="","",VLOOKUP($A583,入力シート,3,0))</f>
        <v/>
      </c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  <c r="AR583" s="56"/>
      <c r="AS583" s="56"/>
      <c r="AT583" s="56"/>
      <c r="AU583" s="56"/>
      <c r="AV583" s="56"/>
      <c r="AW583" s="56"/>
      <c r="AX583" s="56"/>
      <c r="AY583" s="56"/>
      <c r="AZ583" s="56"/>
      <c r="BA583" s="56"/>
      <c r="BB583" s="56"/>
      <c r="BC583" s="56"/>
      <c r="BD583" s="56"/>
      <c r="BE583" s="56"/>
      <c r="BF583" s="56"/>
      <c r="BG583" s="56"/>
      <c r="BH583" s="56"/>
      <c r="BI583" s="56"/>
      <c r="BJ583" s="56"/>
      <c r="BK583" s="56"/>
      <c r="BL583" s="56"/>
      <c r="BM583" s="56"/>
      <c r="BN583" s="56"/>
      <c r="BO583" s="56"/>
      <c r="BP583" s="56"/>
      <c r="BQ583" s="56"/>
      <c r="BR583" s="56"/>
      <c r="BS583" s="56"/>
      <c r="BT583" s="56"/>
      <c r="BU583" s="56"/>
      <c r="BV583" s="56"/>
      <c r="BW583" s="56"/>
      <c r="BX583" s="56"/>
      <c r="BY583" s="56"/>
      <c r="BZ583" s="57"/>
      <c r="CA583" s="64" t="str">
        <f>IF(VLOOKUP($A583,入力シート,4,0)="","",VLOOKUP($A583,入力シート,4,0))</f>
        <v/>
      </c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85"/>
      <c r="CQ583" s="64" t="str">
        <f>IF(VLOOKUP($A583,入力シート,5,0)="","",VLOOKUP($A583,入力シート,5,0))</f>
        <v/>
      </c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85"/>
      <c r="DG583" s="64" t="str">
        <f t="shared" ref="DG583" si="64">IF(AD583="","",CA583-CQ583)</f>
        <v/>
      </c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85"/>
      <c r="DW583" s="55" t="str">
        <f>IF(VLOOKUP($A583,入力シート,6,0)="","",VLOOKUP($A583,入力シート,6,0))</f>
        <v/>
      </c>
      <c r="DX583" s="56"/>
      <c r="DY583" s="56"/>
      <c r="DZ583" s="56"/>
      <c r="EA583" s="56"/>
      <c r="EB583" s="56"/>
      <c r="EC583" s="56"/>
      <c r="ED583" s="56"/>
      <c r="EE583" s="56"/>
      <c r="EF583" s="57"/>
      <c r="EG583" s="64" t="str">
        <f>IF(VLOOKUP($A583,入力シート,7,0)="","",VLOOKUP($A583,入力シート,7,0))</f>
        <v/>
      </c>
      <c r="EH583" s="65"/>
      <c r="EI583" s="65"/>
      <c r="EJ583" s="65"/>
      <c r="EK583" s="65"/>
      <c r="EL583" s="65"/>
      <c r="EM583" s="65"/>
      <c r="EN583" s="65"/>
      <c r="EO583" s="65"/>
      <c r="EP583" s="65"/>
      <c r="EQ583" s="65"/>
      <c r="ER583" s="65"/>
      <c r="ES583" s="65"/>
      <c r="ET583" s="65"/>
      <c r="EU583" s="65"/>
      <c r="EV583" s="65"/>
      <c r="EW583" s="65"/>
      <c r="EX583" s="65"/>
      <c r="EY583" s="65"/>
      <c r="EZ583" s="65"/>
      <c r="FA583" s="65"/>
      <c r="FB583" s="65"/>
      <c r="FC583" s="65"/>
      <c r="FD583" s="65"/>
      <c r="FE583" s="65"/>
      <c r="FF583" s="65"/>
      <c r="FG583" s="65"/>
      <c r="FH583" s="65"/>
      <c r="FI583" s="65"/>
      <c r="FJ583" s="65"/>
      <c r="FK583" s="65"/>
      <c r="FL583" s="66"/>
    </row>
    <row r="584" spans="1:172" ht="8.1" customHeight="1" x14ac:dyDescent="0.15">
      <c r="J584" s="76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  <c r="AC584" s="78"/>
      <c r="AD584" s="58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59"/>
      <c r="BQ584" s="59"/>
      <c r="BR584" s="59"/>
      <c r="BS584" s="59"/>
      <c r="BT584" s="59"/>
      <c r="BU584" s="59"/>
      <c r="BV584" s="59"/>
      <c r="BW584" s="59"/>
      <c r="BX584" s="59"/>
      <c r="BY584" s="59"/>
      <c r="BZ584" s="60"/>
      <c r="CA584" s="67"/>
      <c r="CB584" s="68"/>
      <c r="CC584" s="68"/>
      <c r="CD584" s="68"/>
      <c r="CE584" s="68"/>
      <c r="CF584" s="68"/>
      <c r="CG584" s="68"/>
      <c r="CH584" s="68"/>
      <c r="CI584" s="68"/>
      <c r="CJ584" s="68"/>
      <c r="CK584" s="68"/>
      <c r="CL584" s="68"/>
      <c r="CM584" s="68"/>
      <c r="CN584" s="68"/>
      <c r="CO584" s="68"/>
      <c r="CP584" s="86"/>
      <c r="CQ584" s="67"/>
      <c r="CR584" s="68"/>
      <c r="CS584" s="68"/>
      <c r="CT584" s="68"/>
      <c r="CU584" s="68"/>
      <c r="CV584" s="68"/>
      <c r="CW584" s="68"/>
      <c r="CX584" s="68"/>
      <c r="CY584" s="68"/>
      <c r="CZ584" s="68"/>
      <c r="DA584" s="68"/>
      <c r="DB584" s="68"/>
      <c r="DC584" s="68"/>
      <c r="DD584" s="68"/>
      <c r="DE584" s="68"/>
      <c r="DF584" s="86"/>
      <c r="DG584" s="67"/>
      <c r="DH584" s="68"/>
      <c r="DI584" s="68"/>
      <c r="DJ584" s="68"/>
      <c r="DK584" s="68"/>
      <c r="DL584" s="68"/>
      <c r="DM584" s="68"/>
      <c r="DN584" s="68"/>
      <c r="DO584" s="68"/>
      <c r="DP584" s="68"/>
      <c r="DQ584" s="68"/>
      <c r="DR584" s="68"/>
      <c r="DS584" s="68"/>
      <c r="DT584" s="68"/>
      <c r="DU584" s="68"/>
      <c r="DV584" s="86"/>
      <c r="DW584" s="58"/>
      <c r="DX584" s="59"/>
      <c r="DY584" s="59"/>
      <c r="DZ584" s="59"/>
      <c r="EA584" s="59"/>
      <c r="EB584" s="59"/>
      <c r="EC584" s="59"/>
      <c r="ED584" s="59"/>
      <c r="EE584" s="59"/>
      <c r="EF584" s="60"/>
      <c r="EG584" s="67"/>
      <c r="EH584" s="68"/>
      <c r="EI584" s="68"/>
      <c r="EJ584" s="68"/>
      <c r="EK584" s="68"/>
      <c r="EL584" s="68"/>
      <c r="EM584" s="68"/>
      <c r="EN584" s="68"/>
      <c r="EO584" s="68"/>
      <c r="EP584" s="68"/>
      <c r="EQ584" s="68"/>
      <c r="ER584" s="68"/>
      <c r="ES584" s="68"/>
      <c r="ET584" s="68"/>
      <c r="EU584" s="68"/>
      <c r="EV584" s="68"/>
      <c r="EW584" s="68"/>
      <c r="EX584" s="68"/>
      <c r="EY584" s="68"/>
      <c r="EZ584" s="68"/>
      <c r="FA584" s="68"/>
      <c r="FB584" s="68"/>
      <c r="FC584" s="68"/>
      <c r="FD584" s="68"/>
      <c r="FE584" s="68"/>
      <c r="FF584" s="68"/>
      <c r="FG584" s="68"/>
      <c r="FH584" s="68"/>
      <c r="FI584" s="68"/>
      <c r="FJ584" s="68"/>
      <c r="FK584" s="68"/>
      <c r="FL584" s="69"/>
    </row>
    <row r="585" spans="1:172" ht="8.1" customHeight="1" x14ac:dyDescent="0.15">
      <c r="J585" s="76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  <c r="AC585" s="78"/>
      <c r="AD585" s="58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59"/>
      <c r="BQ585" s="59"/>
      <c r="BR585" s="59"/>
      <c r="BS585" s="59"/>
      <c r="BT585" s="59"/>
      <c r="BU585" s="59"/>
      <c r="BV585" s="59"/>
      <c r="BW585" s="59"/>
      <c r="BX585" s="59"/>
      <c r="BY585" s="59"/>
      <c r="BZ585" s="60"/>
      <c r="CA585" s="67"/>
      <c r="CB585" s="68"/>
      <c r="CC585" s="68"/>
      <c r="CD585" s="68"/>
      <c r="CE585" s="68"/>
      <c r="CF585" s="68"/>
      <c r="CG585" s="68"/>
      <c r="CH585" s="68"/>
      <c r="CI585" s="68"/>
      <c r="CJ585" s="68"/>
      <c r="CK585" s="68"/>
      <c r="CL585" s="68"/>
      <c r="CM585" s="68"/>
      <c r="CN585" s="68"/>
      <c r="CO585" s="68"/>
      <c r="CP585" s="86"/>
      <c r="CQ585" s="67"/>
      <c r="CR585" s="68"/>
      <c r="CS585" s="68"/>
      <c r="CT585" s="68"/>
      <c r="CU585" s="68"/>
      <c r="CV585" s="68"/>
      <c r="CW585" s="68"/>
      <c r="CX585" s="68"/>
      <c r="CY585" s="68"/>
      <c r="CZ585" s="68"/>
      <c r="DA585" s="68"/>
      <c r="DB585" s="68"/>
      <c r="DC585" s="68"/>
      <c r="DD585" s="68"/>
      <c r="DE585" s="68"/>
      <c r="DF585" s="86"/>
      <c r="DG585" s="67"/>
      <c r="DH585" s="68"/>
      <c r="DI585" s="68"/>
      <c r="DJ585" s="68"/>
      <c r="DK585" s="68"/>
      <c r="DL585" s="68"/>
      <c r="DM585" s="68"/>
      <c r="DN585" s="68"/>
      <c r="DO585" s="68"/>
      <c r="DP585" s="68"/>
      <c r="DQ585" s="68"/>
      <c r="DR585" s="68"/>
      <c r="DS585" s="68"/>
      <c r="DT585" s="68"/>
      <c r="DU585" s="68"/>
      <c r="DV585" s="86"/>
      <c r="DW585" s="58"/>
      <c r="DX585" s="59"/>
      <c r="DY585" s="59"/>
      <c r="DZ585" s="59"/>
      <c r="EA585" s="59"/>
      <c r="EB585" s="59"/>
      <c r="EC585" s="59"/>
      <c r="ED585" s="59"/>
      <c r="EE585" s="59"/>
      <c r="EF585" s="60"/>
      <c r="EG585" s="67"/>
      <c r="EH585" s="68"/>
      <c r="EI585" s="68"/>
      <c r="EJ585" s="68"/>
      <c r="EK585" s="68"/>
      <c r="EL585" s="68"/>
      <c r="EM585" s="68"/>
      <c r="EN585" s="68"/>
      <c r="EO585" s="68"/>
      <c r="EP585" s="68"/>
      <c r="EQ585" s="68"/>
      <c r="ER585" s="68"/>
      <c r="ES585" s="68"/>
      <c r="ET585" s="68"/>
      <c r="EU585" s="68"/>
      <c r="EV585" s="68"/>
      <c r="EW585" s="68"/>
      <c r="EX585" s="68"/>
      <c r="EY585" s="68"/>
      <c r="EZ585" s="68"/>
      <c r="FA585" s="68"/>
      <c r="FB585" s="68"/>
      <c r="FC585" s="68"/>
      <c r="FD585" s="68"/>
      <c r="FE585" s="68"/>
      <c r="FF585" s="68"/>
      <c r="FG585" s="68"/>
      <c r="FH585" s="68"/>
      <c r="FI585" s="68"/>
      <c r="FJ585" s="68"/>
      <c r="FK585" s="68"/>
      <c r="FL585" s="69"/>
    </row>
    <row r="586" spans="1:172" ht="8.1" customHeight="1" x14ac:dyDescent="0.15">
      <c r="J586" s="76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  <c r="AC586" s="78"/>
      <c r="AD586" s="58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59"/>
      <c r="BQ586" s="59"/>
      <c r="BR586" s="59"/>
      <c r="BS586" s="59"/>
      <c r="BT586" s="59"/>
      <c r="BU586" s="59"/>
      <c r="BV586" s="59"/>
      <c r="BW586" s="59"/>
      <c r="BX586" s="59"/>
      <c r="BY586" s="59"/>
      <c r="BZ586" s="60"/>
      <c r="CA586" s="67"/>
      <c r="CB586" s="68"/>
      <c r="CC586" s="68"/>
      <c r="CD586" s="68"/>
      <c r="CE586" s="68"/>
      <c r="CF586" s="68"/>
      <c r="CG586" s="68"/>
      <c r="CH586" s="68"/>
      <c r="CI586" s="68"/>
      <c r="CJ586" s="68"/>
      <c r="CK586" s="68"/>
      <c r="CL586" s="68"/>
      <c r="CM586" s="68"/>
      <c r="CN586" s="68"/>
      <c r="CO586" s="68"/>
      <c r="CP586" s="86"/>
      <c r="CQ586" s="67"/>
      <c r="CR586" s="68"/>
      <c r="CS586" s="68"/>
      <c r="CT586" s="68"/>
      <c r="CU586" s="68"/>
      <c r="CV586" s="68"/>
      <c r="CW586" s="68"/>
      <c r="CX586" s="68"/>
      <c r="CY586" s="68"/>
      <c r="CZ586" s="68"/>
      <c r="DA586" s="68"/>
      <c r="DB586" s="68"/>
      <c r="DC586" s="68"/>
      <c r="DD586" s="68"/>
      <c r="DE586" s="68"/>
      <c r="DF586" s="86"/>
      <c r="DG586" s="67"/>
      <c r="DH586" s="68"/>
      <c r="DI586" s="68"/>
      <c r="DJ586" s="68"/>
      <c r="DK586" s="68"/>
      <c r="DL586" s="68"/>
      <c r="DM586" s="68"/>
      <c r="DN586" s="68"/>
      <c r="DO586" s="68"/>
      <c r="DP586" s="68"/>
      <c r="DQ586" s="68"/>
      <c r="DR586" s="68"/>
      <c r="DS586" s="68"/>
      <c r="DT586" s="68"/>
      <c r="DU586" s="68"/>
      <c r="DV586" s="86"/>
      <c r="DW586" s="58"/>
      <c r="DX586" s="59"/>
      <c r="DY586" s="59"/>
      <c r="DZ586" s="59"/>
      <c r="EA586" s="59"/>
      <c r="EB586" s="59"/>
      <c r="EC586" s="59"/>
      <c r="ED586" s="59"/>
      <c r="EE586" s="59"/>
      <c r="EF586" s="60"/>
      <c r="EG586" s="67"/>
      <c r="EH586" s="68"/>
      <c r="EI586" s="68"/>
      <c r="EJ586" s="68"/>
      <c r="EK586" s="68"/>
      <c r="EL586" s="68"/>
      <c r="EM586" s="68"/>
      <c r="EN586" s="68"/>
      <c r="EO586" s="68"/>
      <c r="EP586" s="68"/>
      <c r="EQ586" s="68"/>
      <c r="ER586" s="68"/>
      <c r="ES586" s="68"/>
      <c r="ET586" s="68"/>
      <c r="EU586" s="68"/>
      <c r="EV586" s="68"/>
      <c r="EW586" s="68"/>
      <c r="EX586" s="68"/>
      <c r="EY586" s="68"/>
      <c r="EZ586" s="68"/>
      <c r="FA586" s="68"/>
      <c r="FB586" s="68"/>
      <c r="FC586" s="68"/>
      <c r="FD586" s="68"/>
      <c r="FE586" s="68"/>
      <c r="FF586" s="68"/>
      <c r="FG586" s="68"/>
      <c r="FH586" s="68"/>
      <c r="FI586" s="68"/>
      <c r="FJ586" s="68"/>
      <c r="FK586" s="68"/>
      <c r="FL586" s="69"/>
    </row>
    <row r="587" spans="1:172" ht="8.1" customHeight="1" x14ac:dyDescent="0.15">
      <c r="J587" s="79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  <c r="AA587" s="80"/>
      <c r="AB587" s="80"/>
      <c r="AC587" s="81"/>
      <c r="AD587" s="82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  <c r="AS587" s="83"/>
      <c r="AT587" s="83"/>
      <c r="AU587" s="83"/>
      <c r="AV587" s="83"/>
      <c r="AW587" s="83"/>
      <c r="AX587" s="83"/>
      <c r="AY587" s="83"/>
      <c r="AZ587" s="83"/>
      <c r="BA587" s="83"/>
      <c r="BB587" s="83"/>
      <c r="BC587" s="83"/>
      <c r="BD587" s="83"/>
      <c r="BE587" s="83"/>
      <c r="BF587" s="83"/>
      <c r="BG587" s="83"/>
      <c r="BH587" s="83"/>
      <c r="BI587" s="83"/>
      <c r="BJ587" s="83"/>
      <c r="BK587" s="83"/>
      <c r="BL587" s="83"/>
      <c r="BM587" s="83"/>
      <c r="BN587" s="83"/>
      <c r="BO587" s="83"/>
      <c r="BP587" s="83"/>
      <c r="BQ587" s="83"/>
      <c r="BR587" s="83"/>
      <c r="BS587" s="83"/>
      <c r="BT587" s="83"/>
      <c r="BU587" s="83"/>
      <c r="BV587" s="83"/>
      <c r="BW587" s="83"/>
      <c r="BX587" s="83"/>
      <c r="BY587" s="83"/>
      <c r="BZ587" s="84"/>
      <c r="CA587" s="87"/>
      <c r="CB587" s="88"/>
      <c r="CC587" s="88"/>
      <c r="CD587" s="88"/>
      <c r="CE587" s="88"/>
      <c r="CF587" s="88"/>
      <c r="CG587" s="88"/>
      <c r="CH587" s="88"/>
      <c r="CI587" s="88"/>
      <c r="CJ587" s="88"/>
      <c r="CK587" s="88"/>
      <c r="CL587" s="88"/>
      <c r="CM587" s="88"/>
      <c r="CN587" s="88"/>
      <c r="CO587" s="88"/>
      <c r="CP587" s="89"/>
      <c r="CQ587" s="87"/>
      <c r="CR587" s="88"/>
      <c r="CS587" s="88"/>
      <c r="CT587" s="88"/>
      <c r="CU587" s="88"/>
      <c r="CV587" s="88"/>
      <c r="CW587" s="88"/>
      <c r="CX587" s="88"/>
      <c r="CY587" s="88"/>
      <c r="CZ587" s="88"/>
      <c r="DA587" s="88"/>
      <c r="DB587" s="88"/>
      <c r="DC587" s="88"/>
      <c r="DD587" s="88"/>
      <c r="DE587" s="88"/>
      <c r="DF587" s="89"/>
      <c r="DG587" s="87"/>
      <c r="DH587" s="88"/>
      <c r="DI587" s="88"/>
      <c r="DJ587" s="88"/>
      <c r="DK587" s="88"/>
      <c r="DL587" s="88"/>
      <c r="DM587" s="88"/>
      <c r="DN587" s="88"/>
      <c r="DO587" s="88"/>
      <c r="DP587" s="88"/>
      <c r="DQ587" s="88"/>
      <c r="DR587" s="88"/>
      <c r="DS587" s="88"/>
      <c r="DT587" s="88"/>
      <c r="DU587" s="88"/>
      <c r="DV587" s="89"/>
      <c r="DW587" s="82"/>
      <c r="DX587" s="83"/>
      <c r="DY587" s="83"/>
      <c r="DZ587" s="83"/>
      <c r="EA587" s="83"/>
      <c r="EB587" s="83"/>
      <c r="EC587" s="83"/>
      <c r="ED587" s="83"/>
      <c r="EE587" s="83"/>
      <c r="EF587" s="84"/>
      <c r="EG587" s="87"/>
      <c r="EH587" s="88"/>
      <c r="EI587" s="88"/>
      <c r="EJ587" s="88"/>
      <c r="EK587" s="88"/>
      <c r="EL587" s="88"/>
      <c r="EM587" s="88"/>
      <c r="EN587" s="88"/>
      <c r="EO587" s="88"/>
      <c r="EP587" s="88"/>
      <c r="EQ587" s="88"/>
      <c r="ER587" s="88"/>
      <c r="ES587" s="88"/>
      <c r="ET587" s="88"/>
      <c r="EU587" s="88"/>
      <c r="EV587" s="88"/>
      <c r="EW587" s="88"/>
      <c r="EX587" s="88"/>
      <c r="EY587" s="88"/>
      <c r="EZ587" s="88"/>
      <c r="FA587" s="88"/>
      <c r="FB587" s="88"/>
      <c r="FC587" s="88"/>
      <c r="FD587" s="88"/>
      <c r="FE587" s="88"/>
      <c r="FF587" s="88"/>
      <c r="FG587" s="88"/>
      <c r="FH587" s="88"/>
      <c r="FI587" s="88"/>
      <c r="FJ587" s="88"/>
      <c r="FK587" s="88"/>
      <c r="FL587" s="90"/>
    </row>
    <row r="588" spans="1:172" ht="8.1" customHeight="1" x14ac:dyDescent="0.15">
      <c r="D588" s="41"/>
      <c r="E588" s="41"/>
      <c r="F588" s="41"/>
      <c r="G588" s="41"/>
      <c r="H588" s="41"/>
      <c r="I588" s="41"/>
      <c r="J588" s="52" t="s">
        <v>15</v>
      </c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</row>
    <row r="589" spans="1:172" ht="8.1" customHeight="1" x14ac:dyDescent="0.15">
      <c r="D589" s="41"/>
      <c r="E589" s="41"/>
      <c r="F589" s="41"/>
      <c r="G589" s="41"/>
      <c r="H589" s="41"/>
      <c r="I589" s="41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BG589" s="17"/>
    </row>
    <row r="590" spans="1:172" ht="8.1" customHeight="1" x14ac:dyDescent="0.15">
      <c r="K590" s="52" t="s">
        <v>16</v>
      </c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</row>
    <row r="591" spans="1:172" ht="8.1" customHeight="1" x14ac:dyDescent="0.15"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</row>
    <row r="592" spans="1:172" ht="8.1" customHeight="1" x14ac:dyDescent="0.15">
      <c r="J592" s="52" t="s">
        <v>18</v>
      </c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</row>
    <row r="593" spans="1:172" ht="8.1" customHeight="1" x14ac:dyDescent="0.15"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</row>
    <row r="594" spans="1:172" ht="8.1" customHeight="1" x14ac:dyDescent="0.15">
      <c r="D594" s="42"/>
      <c r="E594" s="42"/>
      <c r="F594" s="42"/>
      <c r="G594" s="42"/>
      <c r="H594" s="42"/>
      <c r="I594" s="42"/>
      <c r="J594" s="42"/>
      <c r="K594" s="52" t="s">
        <v>19</v>
      </c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</row>
    <row r="595" spans="1:172" ht="8.1" customHeight="1" x14ac:dyDescent="0.15">
      <c r="D595" s="42"/>
      <c r="E595" s="42"/>
      <c r="F595" s="42"/>
      <c r="G595" s="42"/>
      <c r="H595" s="42"/>
      <c r="I595" s="42"/>
      <c r="J595" s="42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</row>
    <row r="596" spans="1:172" ht="8.1" customHeight="1" x14ac:dyDescent="0.15"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</row>
    <row r="597" spans="1:172" ht="8.1" customHeight="1" x14ac:dyDescent="0.15"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</row>
    <row r="598" spans="1:172" ht="8.1" customHeight="1" x14ac:dyDescent="0.15">
      <c r="A598" s="47">
        <f>A583+1</f>
        <v>81</v>
      </c>
      <c r="B598" s="47">
        <f>IF(J598="",0,1)</f>
        <v>0</v>
      </c>
      <c r="J598" s="95" t="str">
        <f>IF(VLOOKUP($A598,入力シート,2,0)="","",VLOOKUP($A598,入力シート,2,0))</f>
        <v/>
      </c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  <c r="AB598" s="96"/>
      <c r="AC598" s="97"/>
      <c r="AD598" s="98" t="str">
        <f>IF(VLOOKUP($A598,入力シート,3,0)="","",VLOOKUP($A598,入力シート,3,0))</f>
        <v/>
      </c>
      <c r="AE598" s="99"/>
      <c r="AF598" s="99"/>
      <c r="AG598" s="99"/>
      <c r="AH598" s="99"/>
      <c r="AI598" s="99"/>
      <c r="AJ598" s="99"/>
      <c r="AK598" s="99"/>
      <c r="AL598" s="99"/>
      <c r="AM598" s="99"/>
      <c r="AN598" s="99"/>
      <c r="AO598" s="99"/>
      <c r="AP598" s="99"/>
      <c r="AQ598" s="99"/>
      <c r="AR598" s="99"/>
      <c r="AS598" s="99"/>
      <c r="AT598" s="99"/>
      <c r="AU598" s="99"/>
      <c r="AV598" s="99"/>
      <c r="AW598" s="99"/>
      <c r="AX598" s="99"/>
      <c r="AY598" s="99"/>
      <c r="AZ598" s="99"/>
      <c r="BA598" s="99"/>
      <c r="BB598" s="99"/>
      <c r="BC598" s="99"/>
      <c r="BD598" s="99"/>
      <c r="BE598" s="99"/>
      <c r="BF598" s="99"/>
      <c r="BG598" s="99"/>
      <c r="BH598" s="99"/>
      <c r="BI598" s="99"/>
      <c r="BJ598" s="99"/>
      <c r="BK598" s="99"/>
      <c r="BL598" s="99"/>
      <c r="BM598" s="99"/>
      <c r="BN598" s="99"/>
      <c r="BO598" s="99"/>
      <c r="BP598" s="99"/>
      <c r="BQ598" s="99"/>
      <c r="BR598" s="99"/>
      <c r="BS598" s="99"/>
      <c r="BT598" s="99"/>
      <c r="BU598" s="99"/>
      <c r="BV598" s="99"/>
      <c r="BW598" s="99"/>
      <c r="BX598" s="99"/>
      <c r="BY598" s="99"/>
      <c r="BZ598" s="100"/>
      <c r="CA598" s="101" t="str">
        <f>IF(VLOOKUP($A598,入力シート,4,0)="","",VLOOKUP($A598,入力シート,4,0))</f>
        <v/>
      </c>
      <c r="CB598" s="102"/>
      <c r="CC598" s="102"/>
      <c r="CD598" s="102"/>
      <c r="CE598" s="102"/>
      <c r="CF598" s="102"/>
      <c r="CG598" s="102"/>
      <c r="CH598" s="102"/>
      <c r="CI598" s="102"/>
      <c r="CJ598" s="102"/>
      <c r="CK598" s="102"/>
      <c r="CL598" s="102"/>
      <c r="CM598" s="102"/>
      <c r="CN598" s="102"/>
      <c r="CO598" s="102"/>
      <c r="CP598" s="103"/>
      <c r="CQ598" s="101" t="str">
        <f>IF(VLOOKUP($A598,入力シート,5,0)="","",VLOOKUP($A598,入力シート,5,0))</f>
        <v/>
      </c>
      <c r="CR598" s="102"/>
      <c r="CS598" s="102"/>
      <c r="CT598" s="102"/>
      <c r="CU598" s="102"/>
      <c r="CV598" s="102"/>
      <c r="CW598" s="102"/>
      <c r="CX598" s="102"/>
      <c r="CY598" s="102"/>
      <c r="CZ598" s="102"/>
      <c r="DA598" s="102"/>
      <c r="DB598" s="102"/>
      <c r="DC598" s="102"/>
      <c r="DD598" s="102"/>
      <c r="DE598" s="102"/>
      <c r="DF598" s="103"/>
      <c r="DG598" s="101" t="str">
        <f t="shared" ref="DG598" si="65">IF(AD598="","",CA598-CQ598)</f>
        <v/>
      </c>
      <c r="DH598" s="102"/>
      <c r="DI598" s="102"/>
      <c r="DJ598" s="102"/>
      <c r="DK598" s="102"/>
      <c r="DL598" s="102"/>
      <c r="DM598" s="102"/>
      <c r="DN598" s="102"/>
      <c r="DO598" s="102"/>
      <c r="DP598" s="102"/>
      <c r="DQ598" s="102"/>
      <c r="DR598" s="102"/>
      <c r="DS598" s="102"/>
      <c r="DT598" s="102"/>
      <c r="DU598" s="102"/>
      <c r="DV598" s="103"/>
      <c r="DW598" s="98" t="str">
        <f>IF(VLOOKUP($A598,入力シート,6,0)="","",VLOOKUP($A598,入力シート,6,0))</f>
        <v/>
      </c>
      <c r="DX598" s="99"/>
      <c r="DY598" s="99"/>
      <c r="DZ598" s="99"/>
      <c r="EA598" s="99"/>
      <c r="EB598" s="99"/>
      <c r="EC598" s="99"/>
      <c r="ED598" s="99"/>
      <c r="EE598" s="99"/>
      <c r="EF598" s="100"/>
      <c r="EG598" s="101" t="str">
        <f>IF(VLOOKUP($A598,入力シート,7,0)="","",VLOOKUP($A598,入力シート,7,0))</f>
        <v/>
      </c>
      <c r="EH598" s="102"/>
      <c r="EI598" s="102"/>
      <c r="EJ598" s="102"/>
      <c r="EK598" s="102"/>
      <c r="EL598" s="102"/>
      <c r="EM598" s="102"/>
      <c r="EN598" s="102"/>
      <c r="EO598" s="102"/>
      <c r="EP598" s="102"/>
      <c r="EQ598" s="102"/>
      <c r="ER598" s="102"/>
      <c r="ES598" s="102"/>
      <c r="ET598" s="102"/>
      <c r="EU598" s="102"/>
      <c r="EV598" s="102"/>
      <c r="EW598" s="102"/>
      <c r="EX598" s="102"/>
      <c r="EY598" s="102"/>
      <c r="EZ598" s="102"/>
      <c r="FA598" s="102"/>
      <c r="FB598" s="102"/>
      <c r="FC598" s="102"/>
      <c r="FD598" s="102"/>
      <c r="FE598" s="102"/>
      <c r="FF598" s="102"/>
      <c r="FG598" s="102"/>
      <c r="FH598" s="102"/>
      <c r="FI598" s="102"/>
      <c r="FJ598" s="102"/>
      <c r="FK598" s="102"/>
      <c r="FL598" s="104"/>
    </row>
    <row r="599" spans="1:172" ht="8.1" customHeight="1" x14ac:dyDescent="0.15">
      <c r="J599" s="76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  <c r="AC599" s="78"/>
      <c r="AD599" s="58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59"/>
      <c r="BQ599" s="59"/>
      <c r="BR599" s="59"/>
      <c r="BS599" s="59"/>
      <c r="BT599" s="59"/>
      <c r="BU599" s="59"/>
      <c r="BV599" s="59"/>
      <c r="BW599" s="59"/>
      <c r="BX599" s="59"/>
      <c r="BY599" s="59"/>
      <c r="BZ599" s="60"/>
      <c r="CA599" s="67"/>
      <c r="CB599" s="68"/>
      <c r="CC599" s="68"/>
      <c r="CD599" s="68"/>
      <c r="CE599" s="68"/>
      <c r="CF599" s="68"/>
      <c r="CG599" s="68"/>
      <c r="CH599" s="68"/>
      <c r="CI599" s="68"/>
      <c r="CJ599" s="68"/>
      <c r="CK599" s="68"/>
      <c r="CL599" s="68"/>
      <c r="CM599" s="68"/>
      <c r="CN599" s="68"/>
      <c r="CO599" s="68"/>
      <c r="CP599" s="86"/>
      <c r="CQ599" s="67"/>
      <c r="CR599" s="68"/>
      <c r="CS599" s="68"/>
      <c r="CT599" s="68"/>
      <c r="CU599" s="68"/>
      <c r="CV599" s="68"/>
      <c r="CW599" s="68"/>
      <c r="CX599" s="68"/>
      <c r="CY599" s="68"/>
      <c r="CZ599" s="68"/>
      <c r="DA599" s="68"/>
      <c r="DB599" s="68"/>
      <c r="DC599" s="68"/>
      <c r="DD599" s="68"/>
      <c r="DE599" s="68"/>
      <c r="DF599" s="86"/>
      <c r="DG599" s="67"/>
      <c r="DH599" s="68"/>
      <c r="DI599" s="68"/>
      <c r="DJ599" s="68"/>
      <c r="DK599" s="68"/>
      <c r="DL599" s="68"/>
      <c r="DM599" s="68"/>
      <c r="DN599" s="68"/>
      <c r="DO599" s="68"/>
      <c r="DP599" s="68"/>
      <c r="DQ599" s="68"/>
      <c r="DR599" s="68"/>
      <c r="DS599" s="68"/>
      <c r="DT599" s="68"/>
      <c r="DU599" s="68"/>
      <c r="DV599" s="86"/>
      <c r="DW599" s="58"/>
      <c r="DX599" s="59"/>
      <c r="DY599" s="59"/>
      <c r="DZ599" s="59"/>
      <c r="EA599" s="59"/>
      <c r="EB599" s="59"/>
      <c r="EC599" s="59"/>
      <c r="ED599" s="59"/>
      <c r="EE599" s="59"/>
      <c r="EF599" s="60"/>
      <c r="EG599" s="67"/>
      <c r="EH599" s="68"/>
      <c r="EI599" s="68"/>
      <c r="EJ599" s="68"/>
      <c r="EK599" s="68"/>
      <c r="EL599" s="68"/>
      <c r="EM599" s="68"/>
      <c r="EN599" s="68"/>
      <c r="EO599" s="68"/>
      <c r="EP599" s="68"/>
      <c r="EQ599" s="68"/>
      <c r="ER599" s="68"/>
      <c r="ES599" s="68"/>
      <c r="ET599" s="68"/>
      <c r="EU599" s="68"/>
      <c r="EV599" s="68"/>
      <c r="EW599" s="68"/>
      <c r="EX599" s="68"/>
      <c r="EY599" s="68"/>
      <c r="EZ599" s="68"/>
      <c r="FA599" s="68"/>
      <c r="FB599" s="68"/>
      <c r="FC599" s="68"/>
      <c r="FD599" s="68"/>
      <c r="FE599" s="68"/>
      <c r="FF599" s="68"/>
      <c r="FG599" s="68"/>
      <c r="FH599" s="68"/>
      <c r="FI599" s="68"/>
      <c r="FJ599" s="68"/>
      <c r="FK599" s="68"/>
      <c r="FL599" s="69"/>
    </row>
    <row r="600" spans="1:172" ht="8.1" customHeight="1" x14ac:dyDescent="0.15">
      <c r="J600" s="76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  <c r="AC600" s="78"/>
      <c r="AD600" s="58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59"/>
      <c r="BQ600" s="59"/>
      <c r="BR600" s="59"/>
      <c r="BS600" s="59"/>
      <c r="BT600" s="59"/>
      <c r="BU600" s="59"/>
      <c r="BV600" s="59"/>
      <c r="BW600" s="59"/>
      <c r="BX600" s="59"/>
      <c r="BY600" s="59"/>
      <c r="BZ600" s="60"/>
      <c r="CA600" s="67"/>
      <c r="CB600" s="68"/>
      <c r="CC600" s="68"/>
      <c r="CD600" s="68"/>
      <c r="CE600" s="68"/>
      <c r="CF600" s="68"/>
      <c r="CG600" s="68"/>
      <c r="CH600" s="68"/>
      <c r="CI600" s="68"/>
      <c r="CJ600" s="68"/>
      <c r="CK600" s="68"/>
      <c r="CL600" s="68"/>
      <c r="CM600" s="68"/>
      <c r="CN600" s="68"/>
      <c r="CO600" s="68"/>
      <c r="CP600" s="86"/>
      <c r="CQ600" s="67"/>
      <c r="CR600" s="68"/>
      <c r="CS600" s="68"/>
      <c r="CT600" s="68"/>
      <c r="CU600" s="68"/>
      <c r="CV600" s="68"/>
      <c r="CW600" s="68"/>
      <c r="CX600" s="68"/>
      <c r="CY600" s="68"/>
      <c r="CZ600" s="68"/>
      <c r="DA600" s="68"/>
      <c r="DB600" s="68"/>
      <c r="DC600" s="68"/>
      <c r="DD600" s="68"/>
      <c r="DE600" s="68"/>
      <c r="DF600" s="86"/>
      <c r="DG600" s="67"/>
      <c r="DH600" s="68"/>
      <c r="DI600" s="68"/>
      <c r="DJ600" s="68"/>
      <c r="DK600" s="68"/>
      <c r="DL600" s="68"/>
      <c r="DM600" s="68"/>
      <c r="DN600" s="68"/>
      <c r="DO600" s="68"/>
      <c r="DP600" s="68"/>
      <c r="DQ600" s="68"/>
      <c r="DR600" s="68"/>
      <c r="DS600" s="68"/>
      <c r="DT600" s="68"/>
      <c r="DU600" s="68"/>
      <c r="DV600" s="86"/>
      <c r="DW600" s="58"/>
      <c r="DX600" s="59"/>
      <c r="DY600" s="59"/>
      <c r="DZ600" s="59"/>
      <c r="EA600" s="59"/>
      <c r="EB600" s="59"/>
      <c r="EC600" s="59"/>
      <c r="ED600" s="59"/>
      <c r="EE600" s="59"/>
      <c r="EF600" s="60"/>
      <c r="EG600" s="67"/>
      <c r="EH600" s="68"/>
      <c r="EI600" s="68"/>
      <c r="EJ600" s="68"/>
      <c r="EK600" s="68"/>
      <c r="EL600" s="68"/>
      <c r="EM600" s="68"/>
      <c r="EN600" s="68"/>
      <c r="EO600" s="68"/>
      <c r="EP600" s="68"/>
      <c r="EQ600" s="68"/>
      <c r="ER600" s="68"/>
      <c r="ES600" s="68"/>
      <c r="ET600" s="68"/>
      <c r="EU600" s="68"/>
      <c r="EV600" s="68"/>
      <c r="EW600" s="68"/>
      <c r="EX600" s="68"/>
      <c r="EY600" s="68"/>
      <c r="EZ600" s="68"/>
      <c r="FA600" s="68"/>
      <c r="FB600" s="68"/>
      <c r="FC600" s="68"/>
      <c r="FD600" s="68"/>
      <c r="FE600" s="68"/>
      <c r="FF600" s="68"/>
      <c r="FG600" s="68"/>
      <c r="FH600" s="68"/>
      <c r="FI600" s="68"/>
      <c r="FJ600" s="68"/>
      <c r="FK600" s="68"/>
      <c r="FL600" s="69"/>
    </row>
    <row r="601" spans="1:172" ht="8.1" customHeight="1" x14ac:dyDescent="0.15">
      <c r="J601" s="76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  <c r="AC601" s="78"/>
      <c r="AD601" s="58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59"/>
      <c r="BQ601" s="59"/>
      <c r="BR601" s="59"/>
      <c r="BS601" s="59"/>
      <c r="BT601" s="59"/>
      <c r="BU601" s="59"/>
      <c r="BV601" s="59"/>
      <c r="BW601" s="59"/>
      <c r="BX601" s="59"/>
      <c r="BY601" s="59"/>
      <c r="BZ601" s="60"/>
      <c r="CA601" s="67"/>
      <c r="CB601" s="68"/>
      <c r="CC601" s="68"/>
      <c r="CD601" s="68"/>
      <c r="CE601" s="68"/>
      <c r="CF601" s="68"/>
      <c r="CG601" s="68"/>
      <c r="CH601" s="68"/>
      <c r="CI601" s="68"/>
      <c r="CJ601" s="68"/>
      <c r="CK601" s="68"/>
      <c r="CL601" s="68"/>
      <c r="CM601" s="68"/>
      <c r="CN601" s="68"/>
      <c r="CO601" s="68"/>
      <c r="CP601" s="86"/>
      <c r="CQ601" s="67"/>
      <c r="CR601" s="68"/>
      <c r="CS601" s="68"/>
      <c r="CT601" s="68"/>
      <c r="CU601" s="68"/>
      <c r="CV601" s="68"/>
      <c r="CW601" s="68"/>
      <c r="CX601" s="68"/>
      <c r="CY601" s="68"/>
      <c r="CZ601" s="68"/>
      <c r="DA601" s="68"/>
      <c r="DB601" s="68"/>
      <c r="DC601" s="68"/>
      <c r="DD601" s="68"/>
      <c r="DE601" s="68"/>
      <c r="DF601" s="86"/>
      <c r="DG601" s="67"/>
      <c r="DH601" s="68"/>
      <c r="DI601" s="68"/>
      <c r="DJ601" s="68"/>
      <c r="DK601" s="68"/>
      <c r="DL601" s="68"/>
      <c r="DM601" s="68"/>
      <c r="DN601" s="68"/>
      <c r="DO601" s="68"/>
      <c r="DP601" s="68"/>
      <c r="DQ601" s="68"/>
      <c r="DR601" s="68"/>
      <c r="DS601" s="68"/>
      <c r="DT601" s="68"/>
      <c r="DU601" s="68"/>
      <c r="DV601" s="86"/>
      <c r="DW601" s="58"/>
      <c r="DX601" s="59"/>
      <c r="DY601" s="59"/>
      <c r="DZ601" s="59"/>
      <c r="EA601" s="59"/>
      <c r="EB601" s="59"/>
      <c r="EC601" s="59"/>
      <c r="ED601" s="59"/>
      <c r="EE601" s="59"/>
      <c r="EF601" s="60"/>
      <c r="EG601" s="67"/>
      <c r="EH601" s="68"/>
      <c r="EI601" s="68"/>
      <c r="EJ601" s="68"/>
      <c r="EK601" s="68"/>
      <c r="EL601" s="68"/>
      <c r="EM601" s="68"/>
      <c r="EN601" s="68"/>
      <c r="EO601" s="68"/>
      <c r="EP601" s="68"/>
      <c r="EQ601" s="68"/>
      <c r="ER601" s="68"/>
      <c r="ES601" s="68"/>
      <c r="ET601" s="68"/>
      <c r="EU601" s="68"/>
      <c r="EV601" s="68"/>
      <c r="EW601" s="68"/>
      <c r="EX601" s="68"/>
      <c r="EY601" s="68"/>
      <c r="EZ601" s="68"/>
      <c r="FA601" s="68"/>
      <c r="FB601" s="68"/>
      <c r="FC601" s="68"/>
      <c r="FD601" s="68"/>
      <c r="FE601" s="68"/>
      <c r="FF601" s="68"/>
      <c r="FG601" s="68"/>
      <c r="FH601" s="68"/>
      <c r="FI601" s="68"/>
      <c r="FJ601" s="68"/>
      <c r="FK601" s="68"/>
      <c r="FL601" s="69"/>
    </row>
    <row r="602" spans="1:172" ht="8.1" customHeight="1" x14ac:dyDescent="0.15">
      <c r="J602" s="91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  <c r="Z602" s="92"/>
      <c r="AA602" s="92"/>
      <c r="AB602" s="92"/>
      <c r="AC602" s="93"/>
      <c r="AD602" s="61"/>
      <c r="AE602" s="62"/>
      <c r="AF602" s="62"/>
      <c r="AG602" s="62"/>
      <c r="AH602" s="62"/>
      <c r="AI602" s="62"/>
      <c r="AJ602" s="62"/>
      <c r="AK602" s="62"/>
      <c r="AL602" s="62"/>
      <c r="AM602" s="62"/>
      <c r="AN602" s="62"/>
      <c r="AO602" s="62"/>
      <c r="AP602" s="62"/>
      <c r="AQ602" s="62"/>
      <c r="AR602" s="62"/>
      <c r="AS602" s="62"/>
      <c r="AT602" s="62"/>
      <c r="AU602" s="62"/>
      <c r="AV602" s="62"/>
      <c r="AW602" s="62"/>
      <c r="AX602" s="62"/>
      <c r="AY602" s="62"/>
      <c r="AZ602" s="62"/>
      <c r="BA602" s="62"/>
      <c r="BB602" s="62"/>
      <c r="BC602" s="62"/>
      <c r="BD602" s="62"/>
      <c r="BE602" s="62"/>
      <c r="BF602" s="62"/>
      <c r="BG602" s="62"/>
      <c r="BH602" s="62"/>
      <c r="BI602" s="62"/>
      <c r="BJ602" s="62"/>
      <c r="BK602" s="62"/>
      <c r="BL602" s="62"/>
      <c r="BM602" s="62"/>
      <c r="BN602" s="62"/>
      <c r="BO602" s="62"/>
      <c r="BP602" s="62"/>
      <c r="BQ602" s="62"/>
      <c r="BR602" s="62"/>
      <c r="BS602" s="62"/>
      <c r="BT602" s="62"/>
      <c r="BU602" s="62"/>
      <c r="BV602" s="62"/>
      <c r="BW602" s="62"/>
      <c r="BX602" s="62"/>
      <c r="BY602" s="62"/>
      <c r="BZ602" s="63"/>
      <c r="CA602" s="70"/>
      <c r="CB602" s="71"/>
      <c r="CC602" s="71"/>
      <c r="CD602" s="71"/>
      <c r="CE602" s="71"/>
      <c r="CF602" s="71"/>
      <c r="CG602" s="71"/>
      <c r="CH602" s="71"/>
      <c r="CI602" s="71"/>
      <c r="CJ602" s="71"/>
      <c r="CK602" s="71"/>
      <c r="CL602" s="71"/>
      <c r="CM602" s="71"/>
      <c r="CN602" s="71"/>
      <c r="CO602" s="71"/>
      <c r="CP602" s="94"/>
      <c r="CQ602" s="70"/>
      <c r="CR602" s="71"/>
      <c r="CS602" s="71"/>
      <c r="CT602" s="71"/>
      <c r="CU602" s="71"/>
      <c r="CV602" s="71"/>
      <c r="CW602" s="71"/>
      <c r="CX602" s="71"/>
      <c r="CY602" s="71"/>
      <c r="CZ602" s="71"/>
      <c r="DA602" s="71"/>
      <c r="DB602" s="71"/>
      <c r="DC602" s="71"/>
      <c r="DD602" s="71"/>
      <c r="DE602" s="71"/>
      <c r="DF602" s="94"/>
      <c r="DG602" s="70"/>
      <c r="DH602" s="71"/>
      <c r="DI602" s="71"/>
      <c r="DJ602" s="71"/>
      <c r="DK602" s="71"/>
      <c r="DL602" s="71"/>
      <c r="DM602" s="71"/>
      <c r="DN602" s="71"/>
      <c r="DO602" s="71"/>
      <c r="DP602" s="71"/>
      <c r="DQ602" s="71"/>
      <c r="DR602" s="71"/>
      <c r="DS602" s="71"/>
      <c r="DT602" s="71"/>
      <c r="DU602" s="71"/>
      <c r="DV602" s="94"/>
      <c r="DW602" s="61"/>
      <c r="DX602" s="62"/>
      <c r="DY602" s="62"/>
      <c r="DZ602" s="62"/>
      <c r="EA602" s="62"/>
      <c r="EB602" s="62"/>
      <c r="EC602" s="62"/>
      <c r="ED602" s="62"/>
      <c r="EE602" s="62"/>
      <c r="EF602" s="63"/>
      <c r="EG602" s="70"/>
      <c r="EH602" s="71"/>
      <c r="EI602" s="71"/>
      <c r="EJ602" s="71"/>
      <c r="EK602" s="71"/>
      <c r="EL602" s="71"/>
      <c r="EM602" s="71"/>
      <c r="EN602" s="71"/>
      <c r="EO602" s="71"/>
      <c r="EP602" s="71"/>
      <c r="EQ602" s="71"/>
      <c r="ER602" s="71"/>
      <c r="ES602" s="71"/>
      <c r="ET602" s="71"/>
      <c r="EU602" s="71"/>
      <c r="EV602" s="71"/>
      <c r="EW602" s="71"/>
      <c r="EX602" s="71"/>
      <c r="EY602" s="71"/>
      <c r="EZ602" s="71"/>
      <c r="FA602" s="71"/>
      <c r="FB602" s="71"/>
      <c r="FC602" s="71"/>
      <c r="FD602" s="71"/>
      <c r="FE602" s="71"/>
      <c r="FF602" s="71"/>
      <c r="FG602" s="71"/>
      <c r="FH602" s="71"/>
      <c r="FI602" s="71"/>
      <c r="FJ602" s="71"/>
      <c r="FK602" s="71"/>
      <c r="FL602" s="72"/>
    </row>
    <row r="603" spans="1:172" ht="8.1" customHeight="1" x14ac:dyDescent="0.15">
      <c r="A603" s="47">
        <f>A598+1</f>
        <v>82</v>
      </c>
      <c r="B603" s="47">
        <f>IF(J603="",0,1)</f>
        <v>0</v>
      </c>
      <c r="J603" s="73" t="str">
        <f>IF(VLOOKUP($A603,入力シート,2,0)="","",VLOOKUP($A603,入力シート,2,0))</f>
        <v/>
      </c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5"/>
      <c r="AD603" s="55" t="str">
        <f>IF(VLOOKUP($A603,入力シート,3,0)="","",VLOOKUP($A603,入力シート,3,0))</f>
        <v/>
      </c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  <c r="AS603" s="56"/>
      <c r="AT603" s="56"/>
      <c r="AU603" s="56"/>
      <c r="AV603" s="56"/>
      <c r="AW603" s="56"/>
      <c r="AX603" s="56"/>
      <c r="AY603" s="56"/>
      <c r="AZ603" s="56"/>
      <c r="BA603" s="56"/>
      <c r="BB603" s="56"/>
      <c r="BC603" s="56"/>
      <c r="BD603" s="56"/>
      <c r="BE603" s="56"/>
      <c r="BF603" s="56"/>
      <c r="BG603" s="56"/>
      <c r="BH603" s="56"/>
      <c r="BI603" s="56"/>
      <c r="BJ603" s="56"/>
      <c r="BK603" s="56"/>
      <c r="BL603" s="56"/>
      <c r="BM603" s="56"/>
      <c r="BN603" s="56"/>
      <c r="BO603" s="56"/>
      <c r="BP603" s="56"/>
      <c r="BQ603" s="56"/>
      <c r="BR603" s="56"/>
      <c r="BS603" s="56"/>
      <c r="BT603" s="56"/>
      <c r="BU603" s="56"/>
      <c r="BV603" s="56"/>
      <c r="BW603" s="56"/>
      <c r="BX603" s="56"/>
      <c r="BY603" s="56"/>
      <c r="BZ603" s="57"/>
      <c r="CA603" s="64" t="str">
        <f>IF(VLOOKUP($A603,入力シート,4,0)="","",VLOOKUP($A603,入力シート,4,0))</f>
        <v/>
      </c>
      <c r="CB603" s="65"/>
      <c r="CC603" s="65"/>
      <c r="CD603" s="65"/>
      <c r="CE603" s="65"/>
      <c r="CF603" s="65"/>
      <c r="CG603" s="65"/>
      <c r="CH603" s="65"/>
      <c r="CI603" s="65"/>
      <c r="CJ603" s="65"/>
      <c r="CK603" s="65"/>
      <c r="CL603" s="65"/>
      <c r="CM603" s="65"/>
      <c r="CN603" s="65"/>
      <c r="CO603" s="65"/>
      <c r="CP603" s="85"/>
      <c r="CQ603" s="64" t="str">
        <f>IF(VLOOKUP($A603,入力シート,5,0)="","",VLOOKUP($A603,入力シート,5,0))</f>
        <v/>
      </c>
      <c r="CR603" s="65"/>
      <c r="CS603" s="65"/>
      <c r="CT603" s="65"/>
      <c r="CU603" s="65"/>
      <c r="CV603" s="65"/>
      <c r="CW603" s="65"/>
      <c r="CX603" s="65"/>
      <c r="CY603" s="65"/>
      <c r="CZ603" s="65"/>
      <c r="DA603" s="65"/>
      <c r="DB603" s="65"/>
      <c r="DC603" s="65"/>
      <c r="DD603" s="65"/>
      <c r="DE603" s="65"/>
      <c r="DF603" s="85"/>
      <c r="DG603" s="64" t="str">
        <f t="shared" ref="DG603" si="66">IF(AD603="","",CA603-CQ603)</f>
        <v/>
      </c>
      <c r="DH603" s="65"/>
      <c r="DI603" s="65"/>
      <c r="DJ603" s="65"/>
      <c r="DK603" s="65"/>
      <c r="DL603" s="65"/>
      <c r="DM603" s="65"/>
      <c r="DN603" s="65"/>
      <c r="DO603" s="65"/>
      <c r="DP603" s="65"/>
      <c r="DQ603" s="65"/>
      <c r="DR603" s="65"/>
      <c r="DS603" s="65"/>
      <c r="DT603" s="65"/>
      <c r="DU603" s="65"/>
      <c r="DV603" s="85"/>
      <c r="DW603" s="55" t="str">
        <f>IF(VLOOKUP($A603,入力シート,6,0)="","",VLOOKUP($A603,入力シート,6,0))</f>
        <v/>
      </c>
      <c r="DX603" s="56"/>
      <c r="DY603" s="56"/>
      <c r="DZ603" s="56"/>
      <c r="EA603" s="56"/>
      <c r="EB603" s="56"/>
      <c r="EC603" s="56"/>
      <c r="ED603" s="56"/>
      <c r="EE603" s="56"/>
      <c r="EF603" s="57"/>
      <c r="EG603" s="64" t="str">
        <f>IF(VLOOKUP($A603,入力シート,7,0)="","",VLOOKUP($A603,入力シート,7,0))</f>
        <v/>
      </c>
      <c r="EH603" s="65"/>
      <c r="EI603" s="65"/>
      <c r="EJ603" s="65"/>
      <c r="EK603" s="65"/>
      <c r="EL603" s="65"/>
      <c r="EM603" s="65"/>
      <c r="EN603" s="65"/>
      <c r="EO603" s="65"/>
      <c r="EP603" s="65"/>
      <c r="EQ603" s="65"/>
      <c r="ER603" s="65"/>
      <c r="ES603" s="65"/>
      <c r="ET603" s="65"/>
      <c r="EU603" s="65"/>
      <c r="EV603" s="65"/>
      <c r="EW603" s="65"/>
      <c r="EX603" s="65"/>
      <c r="EY603" s="65"/>
      <c r="EZ603" s="65"/>
      <c r="FA603" s="65"/>
      <c r="FB603" s="65"/>
      <c r="FC603" s="65"/>
      <c r="FD603" s="65"/>
      <c r="FE603" s="65"/>
      <c r="FF603" s="65"/>
      <c r="FG603" s="65"/>
      <c r="FH603" s="65"/>
      <c r="FI603" s="65"/>
      <c r="FJ603" s="65"/>
      <c r="FK603" s="65"/>
      <c r="FL603" s="66"/>
    </row>
    <row r="604" spans="1:172" ht="8.1" customHeight="1" x14ac:dyDescent="0.15">
      <c r="J604" s="76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  <c r="AC604" s="78"/>
      <c r="AD604" s="58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59"/>
      <c r="BQ604" s="59"/>
      <c r="BR604" s="59"/>
      <c r="BS604" s="59"/>
      <c r="BT604" s="59"/>
      <c r="BU604" s="59"/>
      <c r="BV604" s="59"/>
      <c r="BW604" s="59"/>
      <c r="BX604" s="59"/>
      <c r="BY604" s="59"/>
      <c r="BZ604" s="60"/>
      <c r="CA604" s="67"/>
      <c r="CB604" s="68"/>
      <c r="CC604" s="68"/>
      <c r="CD604" s="68"/>
      <c r="CE604" s="68"/>
      <c r="CF604" s="68"/>
      <c r="CG604" s="68"/>
      <c r="CH604" s="68"/>
      <c r="CI604" s="68"/>
      <c r="CJ604" s="68"/>
      <c r="CK604" s="68"/>
      <c r="CL604" s="68"/>
      <c r="CM604" s="68"/>
      <c r="CN604" s="68"/>
      <c r="CO604" s="68"/>
      <c r="CP604" s="86"/>
      <c r="CQ604" s="67"/>
      <c r="CR604" s="68"/>
      <c r="CS604" s="68"/>
      <c r="CT604" s="68"/>
      <c r="CU604" s="68"/>
      <c r="CV604" s="68"/>
      <c r="CW604" s="68"/>
      <c r="CX604" s="68"/>
      <c r="CY604" s="68"/>
      <c r="CZ604" s="68"/>
      <c r="DA604" s="68"/>
      <c r="DB604" s="68"/>
      <c r="DC604" s="68"/>
      <c r="DD604" s="68"/>
      <c r="DE604" s="68"/>
      <c r="DF604" s="86"/>
      <c r="DG604" s="67"/>
      <c r="DH604" s="68"/>
      <c r="DI604" s="68"/>
      <c r="DJ604" s="68"/>
      <c r="DK604" s="68"/>
      <c r="DL604" s="68"/>
      <c r="DM604" s="68"/>
      <c r="DN604" s="68"/>
      <c r="DO604" s="68"/>
      <c r="DP604" s="68"/>
      <c r="DQ604" s="68"/>
      <c r="DR604" s="68"/>
      <c r="DS604" s="68"/>
      <c r="DT604" s="68"/>
      <c r="DU604" s="68"/>
      <c r="DV604" s="86"/>
      <c r="DW604" s="58"/>
      <c r="DX604" s="59"/>
      <c r="DY604" s="59"/>
      <c r="DZ604" s="59"/>
      <c r="EA604" s="59"/>
      <c r="EB604" s="59"/>
      <c r="EC604" s="59"/>
      <c r="ED604" s="59"/>
      <c r="EE604" s="59"/>
      <c r="EF604" s="60"/>
      <c r="EG604" s="67"/>
      <c r="EH604" s="68"/>
      <c r="EI604" s="68"/>
      <c r="EJ604" s="68"/>
      <c r="EK604" s="68"/>
      <c r="EL604" s="68"/>
      <c r="EM604" s="68"/>
      <c r="EN604" s="68"/>
      <c r="EO604" s="68"/>
      <c r="EP604" s="68"/>
      <c r="EQ604" s="68"/>
      <c r="ER604" s="68"/>
      <c r="ES604" s="68"/>
      <c r="ET604" s="68"/>
      <c r="EU604" s="68"/>
      <c r="EV604" s="68"/>
      <c r="EW604" s="68"/>
      <c r="EX604" s="68"/>
      <c r="EY604" s="68"/>
      <c r="EZ604" s="68"/>
      <c r="FA604" s="68"/>
      <c r="FB604" s="68"/>
      <c r="FC604" s="68"/>
      <c r="FD604" s="68"/>
      <c r="FE604" s="68"/>
      <c r="FF604" s="68"/>
      <c r="FG604" s="68"/>
      <c r="FH604" s="68"/>
      <c r="FI604" s="68"/>
      <c r="FJ604" s="68"/>
      <c r="FK604" s="68"/>
      <c r="FL604" s="69"/>
    </row>
    <row r="605" spans="1:172" ht="8.1" customHeight="1" x14ac:dyDescent="0.15">
      <c r="J605" s="76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  <c r="AC605" s="78"/>
      <c r="AD605" s="58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  <c r="BH605" s="59"/>
      <c r="BI605" s="59"/>
      <c r="BJ605" s="59"/>
      <c r="BK605" s="59"/>
      <c r="BL605" s="59"/>
      <c r="BM605" s="59"/>
      <c r="BN605" s="59"/>
      <c r="BO605" s="59"/>
      <c r="BP605" s="59"/>
      <c r="BQ605" s="59"/>
      <c r="BR605" s="59"/>
      <c r="BS605" s="59"/>
      <c r="BT605" s="59"/>
      <c r="BU605" s="59"/>
      <c r="BV605" s="59"/>
      <c r="BW605" s="59"/>
      <c r="BX605" s="59"/>
      <c r="BY605" s="59"/>
      <c r="BZ605" s="60"/>
      <c r="CA605" s="67"/>
      <c r="CB605" s="68"/>
      <c r="CC605" s="68"/>
      <c r="CD605" s="68"/>
      <c r="CE605" s="68"/>
      <c r="CF605" s="68"/>
      <c r="CG605" s="68"/>
      <c r="CH605" s="68"/>
      <c r="CI605" s="68"/>
      <c r="CJ605" s="68"/>
      <c r="CK605" s="68"/>
      <c r="CL605" s="68"/>
      <c r="CM605" s="68"/>
      <c r="CN605" s="68"/>
      <c r="CO605" s="68"/>
      <c r="CP605" s="86"/>
      <c r="CQ605" s="67"/>
      <c r="CR605" s="68"/>
      <c r="CS605" s="68"/>
      <c r="CT605" s="68"/>
      <c r="CU605" s="68"/>
      <c r="CV605" s="68"/>
      <c r="CW605" s="68"/>
      <c r="CX605" s="68"/>
      <c r="CY605" s="68"/>
      <c r="CZ605" s="68"/>
      <c r="DA605" s="68"/>
      <c r="DB605" s="68"/>
      <c r="DC605" s="68"/>
      <c r="DD605" s="68"/>
      <c r="DE605" s="68"/>
      <c r="DF605" s="86"/>
      <c r="DG605" s="67"/>
      <c r="DH605" s="68"/>
      <c r="DI605" s="68"/>
      <c r="DJ605" s="68"/>
      <c r="DK605" s="68"/>
      <c r="DL605" s="68"/>
      <c r="DM605" s="68"/>
      <c r="DN605" s="68"/>
      <c r="DO605" s="68"/>
      <c r="DP605" s="68"/>
      <c r="DQ605" s="68"/>
      <c r="DR605" s="68"/>
      <c r="DS605" s="68"/>
      <c r="DT605" s="68"/>
      <c r="DU605" s="68"/>
      <c r="DV605" s="86"/>
      <c r="DW605" s="58"/>
      <c r="DX605" s="59"/>
      <c r="DY605" s="59"/>
      <c r="DZ605" s="59"/>
      <c r="EA605" s="59"/>
      <c r="EB605" s="59"/>
      <c r="EC605" s="59"/>
      <c r="ED605" s="59"/>
      <c r="EE605" s="59"/>
      <c r="EF605" s="60"/>
      <c r="EG605" s="67"/>
      <c r="EH605" s="68"/>
      <c r="EI605" s="68"/>
      <c r="EJ605" s="68"/>
      <c r="EK605" s="68"/>
      <c r="EL605" s="68"/>
      <c r="EM605" s="68"/>
      <c r="EN605" s="68"/>
      <c r="EO605" s="68"/>
      <c r="EP605" s="68"/>
      <c r="EQ605" s="68"/>
      <c r="ER605" s="68"/>
      <c r="ES605" s="68"/>
      <c r="ET605" s="68"/>
      <c r="EU605" s="68"/>
      <c r="EV605" s="68"/>
      <c r="EW605" s="68"/>
      <c r="EX605" s="68"/>
      <c r="EY605" s="68"/>
      <c r="EZ605" s="68"/>
      <c r="FA605" s="68"/>
      <c r="FB605" s="68"/>
      <c r="FC605" s="68"/>
      <c r="FD605" s="68"/>
      <c r="FE605" s="68"/>
      <c r="FF605" s="68"/>
      <c r="FG605" s="68"/>
      <c r="FH605" s="68"/>
      <c r="FI605" s="68"/>
      <c r="FJ605" s="68"/>
      <c r="FK605" s="68"/>
      <c r="FL605" s="69"/>
    </row>
    <row r="606" spans="1:172" ht="8.1" customHeight="1" x14ac:dyDescent="0.15">
      <c r="J606" s="76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  <c r="AC606" s="78"/>
      <c r="AD606" s="58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59"/>
      <c r="BQ606" s="59"/>
      <c r="BR606" s="59"/>
      <c r="BS606" s="59"/>
      <c r="BT606" s="59"/>
      <c r="BU606" s="59"/>
      <c r="BV606" s="59"/>
      <c r="BW606" s="59"/>
      <c r="BX606" s="59"/>
      <c r="BY606" s="59"/>
      <c r="BZ606" s="60"/>
      <c r="CA606" s="67"/>
      <c r="CB606" s="68"/>
      <c r="CC606" s="68"/>
      <c r="CD606" s="68"/>
      <c r="CE606" s="68"/>
      <c r="CF606" s="68"/>
      <c r="CG606" s="68"/>
      <c r="CH606" s="68"/>
      <c r="CI606" s="68"/>
      <c r="CJ606" s="68"/>
      <c r="CK606" s="68"/>
      <c r="CL606" s="68"/>
      <c r="CM606" s="68"/>
      <c r="CN606" s="68"/>
      <c r="CO606" s="68"/>
      <c r="CP606" s="86"/>
      <c r="CQ606" s="67"/>
      <c r="CR606" s="68"/>
      <c r="CS606" s="68"/>
      <c r="CT606" s="68"/>
      <c r="CU606" s="68"/>
      <c r="CV606" s="68"/>
      <c r="CW606" s="68"/>
      <c r="CX606" s="68"/>
      <c r="CY606" s="68"/>
      <c r="CZ606" s="68"/>
      <c r="DA606" s="68"/>
      <c r="DB606" s="68"/>
      <c r="DC606" s="68"/>
      <c r="DD606" s="68"/>
      <c r="DE606" s="68"/>
      <c r="DF606" s="86"/>
      <c r="DG606" s="67"/>
      <c r="DH606" s="68"/>
      <c r="DI606" s="68"/>
      <c r="DJ606" s="68"/>
      <c r="DK606" s="68"/>
      <c r="DL606" s="68"/>
      <c r="DM606" s="68"/>
      <c r="DN606" s="68"/>
      <c r="DO606" s="68"/>
      <c r="DP606" s="68"/>
      <c r="DQ606" s="68"/>
      <c r="DR606" s="68"/>
      <c r="DS606" s="68"/>
      <c r="DT606" s="68"/>
      <c r="DU606" s="68"/>
      <c r="DV606" s="86"/>
      <c r="DW606" s="58"/>
      <c r="DX606" s="59"/>
      <c r="DY606" s="59"/>
      <c r="DZ606" s="59"/>
      <c r="EA606" s="59"/>
      <c r="EB606" s="59"/>
      <c r="EC606" s="59"/>
      <c r="ED606" s="59"/>
      <c r="EE606" s="59"/>
      <c r="EF606" s="60"/>
      <c r="EG606" s="67"/>
      <c r="EH606" s="68"/>
      <c r="EI606" s="68"/>
      <c r="EJ606" s="68"/>
      <c r="EK606" s="68"/>
      <c r="EL606" s="68"/>
      <c r="EM606" s="68"/>
      <c r="EN606" s="68"/>
      <c r="EO606" s="68"/>
      <c r="EP606" s="68"/>
      <c r="EQ606" s="68"/>
      <c r="ER606" s="68"/>
      <c r="ES606" s="68"/>
      <c r="ET606" s="68"/>
      <c r="EU606" s="68"/>
      <c r="EV606" s="68"/>
      <c r="EW606" s="68"/>
      <c r="EX606" s="68"/>
      <c r="EY606" s="68"/>
      <c r="EZ606" s="68"/>
      <c r="FA606" s="68"/>
      <c r="FB606" s="68"/>
      <c r="FC606" s="68"/>
      <c r="FD606" s="68"/>
      <c r="FE606" s="68"/>
      <c r="FF606" s="68"/>
      <c r="FG606" s="68"/>
      <c r="FH606" s="68"/>
      <c r="FI606" s="68"/>
      <c r="FJ606" s="68"/>
      <c r="FK606" s="68"/>
      <c r="FL606" s="69"/>
    </row>
    <row r="607" spans="1:172" ht="8.1" customHeight="1" x14ac:dyDescent="0.15">
      <c r="J607" s="91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  <c r="Z607" s="92"/>
      <c r="AA607" s="92"/>
      <c r="AB607" s="92"/>
      <c r="AC607" s="93"/>
      <c r="AD607" s="61"/>
      <c r="AE607" s="62"/>
      <c r="AF607" s="62"/>
      <c r="AG607" s="62"/>
      <c r="AH607" s="62"/>
      <c r="AI607" s="62"/>
      <c r="AJ607" s="62"/>
      <c r="AK607" s="62"/>
      <c r="AL607" s="62"/>
      <c r="AM607" s="62"/>
      <c r="AN607" s="62"/>
      <c r="AO607" s="62"/>
      <c r="AP607" s="62"/>
      <c r="AQ607" s="62"/>
      <c r="AR607" s="62"/>
      <c r="AS607" s="62"/>
      <c r="AT607" s="62"/>
      <c r="AU607" s="62"/>
      <c r="AV607" s="62"/>
      <c r="AW607" s="62"/>
      <c r="AX607" s="62"/>
      <c r="AY607" s="62"/>
      <c r="AZ607" s="62"/>
      <c r="BA607" s="62"/>
      <c r="BB607" s="62"/>
      <c r="BC607" s="62"/>
      <c r="BD607" s="62"/>
      <c r="BE607" s="62"/>
      <c r="BF607" s="62"/>
      <c r="BG607" s="62"/>
      <c r="BH607" s="62"/>
      <c r="BI607" s="62"/>
      <c r="BJ607" s="62"/>
      <c r="BK607" s="62"/>
      <c r="BL607" s="62"/>
      <c r="BM607" s="62"/>
      <c r="BN607" s="62"/>
      <c r="BO607" s="62"/>
      <c r="BP607" s="62"/>
      <c r="BQ607" s="62"/>
      <c r="BR607" s="62"/>
      <c r="BS607" s="62"/>
      <c r="BT607" s="62"/>
      <c r="BU607" s="62"/>
      <c r="BV607" s="62"/>
      <c r="BW607" s="62"/>
      <c r="BX607" s="62"/>
      <c r="BY607" s="62"/>
      <c r="BZ607" s="63"/>
      <c r="CA607" s="70"/>
      <c r="CB607" s="71"/>
      <c r="CC607" s="71"/>
      <c r="CD607" s="71"/>
      <c r="CE607" s="71"/>
      <c r="CF607" s="71"/>
      <c r="CG607" s="71"/>
      <c r="CH607" s="71"/>
      <c r="CI607" s="71"/>
      <c r="CJ607" s="71"/>
      <c r="CK607" s="71"/>
      <c r="CL607" s="71"/>
      <c r="CM607" s="71"/>
      <c r="CN607" s="71"/>
      <c r="CO607" s="71"/>
      <c r="CP607" s="94"/>
      <c r="CQ607" s="70"/>
      <c r="CR607" s="71"/>
      <c r="CS607" s="71"/>
      <c r="CT607" s="71"/>
      <c r="CU607" s="71"/>
      <c r="CV607" s="71"/>
      <c r="CW607" s="71"/>
      <c r="CX607" s="71"/>
      <c r="CY607" s="71"/>
      <c r="CZ607" s="71"/>
      <c r="DA607" s="71"/>
      <c r="DB607" s="71"/>
      <c r="DC607" s="71"/>
      <c r="DD607" s="71"/>
      <c r="DE607" s="71"/>
      <c r="DF607" s="94"/>
      <c r="DG607" s="70"/>
      <c r="DH607" s="71"/>
      <c r="DI607" s="71"/>
      <c r="DJ607" s="71"/>
      <c r="DK607" s="71"/>
      <c r="DL607" s="71"/>
      <c r="DM607" s="71"/>
      <c r="DN607" s="71"/>
      <c r="DO607" s="71"/>
      <c r="DP607" s="71"/>
      <c r="DQ607" s="71"/>
      <c r="DR607" s="71"/>
      <c r="DS607" s="71"/>
      <c r="DT607" s="71"/>
      <c r="DU607" s="71"/>
      <c r="DV607" s="94"/>
      <c r="DW607" s="61"/>
      <c r="DX607" s="62"/>
      <c r="DY607" s="62"/>
      <c r="DZ607" s="62"/>
      <c r="EA607" s="62"/>
      <c r="EB607" s="62"/>
      <c r="EC607" s="62"/>
      <c r="ED607" s="62"/>
      <c r="EE607" s="62"/>
      <c r="EF607" s="63"/>
      <c r="EG607" s="70"/>
      <c r="EH607" s="71"/>
      <c r="EI607" s="71"/>
      <c r="EJ607" s="71"/>
      <c r="EK607" s="71"/>
      <c r="EL607" s="71"/>
      <c r="EM607" s="71"/>
      <c r="EN607" s="71"/>
      <c r="EO607" s="71"/>
      <c r="EP607" s="71"/>
      <c r="EQ607" s="71"/>
      <c r="ER607" s="71"/>
      <c r="ES607" s="71"/>
      <c r="ET607" s="71"/>
      <c r="EU607" s="71"/>
      <c r="EV607" s="71"/>
      <c r="EW607" s="71"/>
      <c r="EX607" s="71"/>
      <c r="EY607" s="71"/>
      <c r="EZ607" s="71"/>
      <c r="FA607" s="71"/>
      <c r="FB607" s="71"/>
      <c r="FC607" s="71"/>
      <c r="FD607" s="71"/>
      <c r="FE607" s="71"/>
      <c r="FF607" s="71"/>
      <c r="FG607" s="71"/>
      <c r="FH607" s="71"/>
      <c r="FI607" s="71"/>
      <c r="FJ607" s="71"/>
      <c r="FK607" s="71"/>
      <c r="FL607" s="72"/>
    </row>
    <row r="608" spans="1:172" ht="8.1" customHeight="1" x14ac:dyDescent="0.15">
      <c r="A608" s="47">
        <f>A603+1</f>
        <v>83</v>
      </c>
      <c r="B608" s="47">
        <f>IF(J608="",0,1)</f>
        <v>0</v>
      </c>
      <c r="J608" s="73" t="str">
        <f>IF(VLOOKUP($A608,入力シート,2,0)="","",VLOOKUP($A608,入力シート,2,0))</f>
        <v/>
      </c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5"/>
      <c r="AD608" s="55" t="str">
        <f>IF(VLOOKUP($A608,入力シート,3,0)="","",VLOOKUP($A608,入力シート,3,0))</f>
        <v/>
      </c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  <c r="AS608" s="56"/>
      <c r="AT608" s="56"/>
      <c r="AU608" s="56"/>
      <c r="AV608" s="56"/>
      <c r="AW608" s="56"/>
      <c r="AX608" s="56"/>
      <c r="AY608" s="56"/>
      <c r="AZ608" s="56"/>
      <c r="BA608" s="56"/>
      <c r="BB608" s="56"/>
      <c r="BC608" s="56"/>
      <c r="BD608" s="56"/>
      <c r="BE608" s="56"/>
      <c r="BF608" s="56"/>
      <c r="BG608" s="56"/>
      <c r="BH608" s="56"/>
      <c r="BI608" s="56"/>
      <c r="BJ608" s="56"/>
      <c r="BK608" s="56"/>
      <c r="BL608" s="56"/>
      <c r="BM608" s="56"/>
      <c r="BN608" s="56"/>
      <c r="BO608" s="56"/>
      <c r="BP608" s="56"/>
      <c r="BQ608" s="56"/>
      <c r="BR608" s="56"/>
      <c r="BS608" s="56"/>
      <c r="BT608" s="56"/>
      <c r="BU608" s="56"/>
      <c r="BV608" s="56"/>
      <c r="BW608" s="56"/>
      <c r="BX608" s="56"/>
      <c r="BY608" s="56"/>
      <c r="BZ608" s="57"/>
      <c r="CA608" s="64" t="str">
        <f>IF(VLOOKUP($A608,入力シート,4,0)="","",VLOOKUP($A608,入力シート,4,0))</f>
        <v/>
      </c>
      <c r="CB608" s="65"/>
      <c r="CC608" s="65"/>
      <c r="CD608" s="65"/>
      <c r="CE608" s="65"/>
      <c r="CF608" s="65"/>
      <c r="CG608" s="65"/>
      <c r="CH608" s="65"/>
      <c r="CI608" s="65"/>
      <c r="CJ608" s="65"/>
      <c r="CK608" s="65"/>
      <c r="CL608" s="65"/>
      <c r="CM608" s="65"/>
      <c r="CN608" s="65"/>
      <c r="CO608" s="65"/>
      <c r="CP608" s="85"/>
      <c r="CQ608" s="64" t="str">
        <f>IF(VLOOKUP($A608,入力シート,5,0)="","",VLOOKUP($A608,入力シート,5,0))</f>
        <v/>
      </c>
      <c r="CR608" s="65"/>
      <c r="CS608" s="65"/>
      <c r="CT608" s="65"/>
      <c r="CU608" s="65"/>
      <c r="CV608" s="65"/>
      <c r="CW608" s="65"/>
      <c r="CX608" s="65"/>
      <c r="CY608" s="65"/>
      <c r="CZ608" s="65"/>
      <c r="DA608" s="65"/>
      <c r="DB608" s="65"/>
      <c r="DC608" s="65"/>
      <c r="DD608" s="65"/>
      <c r="DE608" s="65"/>
      <c r="DF608" s="85"/>
      <c r="DG608" s="64" t="str">
        <f t="shared" ref="DG608" si="67">IF(AD608="","",CA608-CQ608)</f>
        <v/>
      </c>
      <c r="DH608" s="65"/>
      <c r="DI608" s="65"/>
      <c r="DJ608" s="65"/>
      <c r="DK608" s="65"/>
      <c r="DL608" s="65"/>
      <c r="DM608" s="65"/>
      <c r="DN608" s="65"/>
      <c r="DO608" s="65"/>
      <c r="DP608" s="65"/>
      <c r="DQ608" s="65"/>
      <c r="DR608" s="65"/>
      <c r="DS608" s="65"/>
      <c r="DT608" s="65"/>
      <c r="DU608" s="65"/>
      <c r="DV608" s="85"/>
      <c r="DW608" s="55" t="str">
        <f>IF(VLOOKUP($A608,入力シート,6,0)="","",VLOOKUP($A608,入力シート,6,0))</f>
        <v/>
      </c>
      <c r="DX608" s="56"/>
      <c r="DY608" s="56"/>
      <c r="DZ608" s="56"/>
      <c r="EA608" s="56"/>
      <c r="EB608" s="56"/>
      <c r="EC608" s="56"/>
      <c r="ED608" s="56"/>
      <c r="EE608" s="56"/>
      <c r="EF608" s="57"/>
      <c r="EG608" s="64" t="str">
        <f>IF(VLOOKUP($A608,入力シート,7,0)="","",VLOOKUP($A608,入力シート,7,0))</f>
        <v/>
      </c>
      <c r="EH608" s="65"/>
      <c r="EI608" s="65"/>
      <c r="EJ608" s="65"/>
      <c r="EK608" s="65"/>
      <c r="EL608" s="65"/>
      <c r="EM608" s="65"/>
      <c r="EN608" s="65"/>
      <c r="EO608" s="65"/>
      <c r="EP608" s="65"/>
      <c r="EQ608" s="65"/>
      <c r="ER608" s="65"/>
      <c r="ES608" s="65"/>
      <c r="ET608" s="65"/>
      <c r="EU608" s="65"/>
      <c r="EV608" s="65"/>
      <c r="EW608" s="65"/>
      <c r="EX608" s="65"/>
      <c r="EY608" s="65"/>
      <c r="EZ608" s="65"/>
      <c r="FA608" s="65"/>
      <c r="FB608" s="65"/>
      <c r="FC608" s="65"/>
      <c r="FD608" s="65"/>
      <c r="FE608" s="65"/>
      <c r="FF608" s="65"/>
      <c r="FG608" s="65"/>
      <c r="FH608" s="65"/>
      <c r="FI608" s="65"/>
      <c r="FJ608" s="65"/>
      <c r="FK608" s="65"/>
      <c r="FL608" s="66"/>
    </row>
    <row r="609" spans="1:168" ht="8.1" customHeight="1" x14ac:dyDescent="0.15">
      <c r="J609" s="76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  <c r="AC609" s="78"/>
      <c r="AD609" s="58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59"/>
      <c r="BQ609" s="59"/>
      <c r="BR609" s="59"/>
      <c r="BS609" s="59"/>
      <c r="BT609" s="59"/>
      <c r="BU609" s="59"/>
      <c r="BV609" s="59"/>
      <c r="BW609" s="59"/>
      <c r="BX609" s="59"/>
      <c r="BY609" s="59"/>
      <c r="BZ609" s="60"/>
      <c r="CA609" s="67"/>
      <c r="CB609" s="68"/>
      <c r="CC609" s="68"/>
      <c r="CD609" s="68"/>
      <c r="CE609" s="68"/>
      <c r="CF609" s="68"/>
      <c r="CG609" s="68"/>
      <c r="CH609" s="68"/>
      <c r="CI609" s="68"/>
      <c r="CJ609" s="68"/>
      <c r="CK609" s="68"/>
      <c r="CL609" s="68"/>
      <c r="CM609" s="68"/>
      <c r="CN609" s="68"/>
      <c r="CO609" s="68"/>
      <c r="CP609" s="86"/>
      <c r="CQ609" s="67"/>
      <c r="CR609" s="68"/>
      <c r="CS609" s="68"/>
      <c r="CT609" s="68"/>
      <c r="CU609" s="68"/>
      <c r="CV609" s="68"/>
      <c r="CW609" s="68"/>
      <c r="CX609" s="68"/>
      <c r="CY609" s="68"/>
      <c r="CZ609" s="68"/>
      <c r="DA609" s="68"/>
      <c r="DB609" s="68"/>
      <c r="DC609" s="68"/>
      <c r="DD609" s="68"/>
      <c r="DE609" s="68"/>
      <c r="DF609" s="86"/>
      <c r="DG609" s="67"/>
      <c r="DH609" s="68"/>
      <c r="DI609" s="68"/>
      <c r="DJ609" s="68"/>
      <c r="DK609" s="68"/>
      <c r="DL609" s="68"/>
      <c r="DM609" s="68"/>
      <c r="DN609" s="68"/>
      <c r="DO609" s="68"/>
      <c r="DP609" s="68"/>
      <c r="DQ609" s="68"/>
      <c r="DR609" s="68"/>
      <c r="DS609" s="68"/>
      <c r="DT609" s="68"/>
      <c r="DU609" s="68"/>
      <c r="DV609" s="86"/>
      <c r="DW609" s="58"/>
      <c r="DX609" s="59"/>
      <c r="DY609" s="59"/>
      <c r="DZ609" s="59"/>
      <c r="EA609" s="59"/>
      <c r="EB609" s="59"/>
      <c r="EC609" s="59"/>
      <c r="ED609" s="59"/>
      <c r="EE609" s="59"/>
      <c r="EF609" s="60"/>
      <c r="EG609" s="67"/>
      <c r="EH609" s="68"/>
      <c r="EI609" s="68"/>
      <c r="EJ609" s="68"/>
      <c r="EK609" s="68"/>
      <c r="EL609" s="68"/>
      <c r="EM609" s="68"/>
      <c r="EN609" s="68"/>
      <c r="EO609" s="68"/>
      <c r="EP609" s="68"/>
      <c r="EQ609" s="68"/>
      <c r="ER609" s="68"/>
      <c r="ES609" s="68"/>
      <c r="ET609" s="68"/>
      <c r="EU609" s="68"/>
      <c r="EV609" s="68"/>
      <c r="EW609" s="68"/>
      <c r="EX609" s="68"/>
      <c r="EY609" s="68"/>
      <c r="EZ609" s="68"/>
      <c r="FA609" s="68"/>
      <c r="FB609" s="68"/>
      <c r="FC609" s="68"/>
      <c r="FD609" s="68"/>
      <c r="FE609" s="68"/>
      <c r="FF609" s="68"/>
      <c r="FG609" s="68"/>
      <c r="FH609" s="68"/>
      <c r="FI609" s="68"/>
      <c r="FJ609" s="68"/>
      <c r="FK609" s="68"/>
      <c r="FL609" s="69"/>
    </row>
    <row r="610" spans="1:168" ht="8.1" customHeight="1" x14ac:dyDescent="0.15">
      <c r="J610" s="76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  <c r="AC610" s="78"/>
      <c r="AD610" s="58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59"/>
      <c r="BQ610" s="59"/>
      <c r="BR610" s="59"/>
      <c r="BS610" s="59"/>
      <c r="BT610" s="59"/>
      <c r="BU610" s="59"/>
      <c r="BV610" s="59"/>
      <c r="BW610" s="59"/>
      <c r="BX610" s="59"/>
      <c r="BY610" s="59"/>
      <c r="BZ610" s="60"/>
      <c r="CA610" s="67"/>
      <c r="CB610" s="68"/>
      <c r="CC610" s="68"/>
      <c r="CD610" s="68"/>
      <c r="CE610" s="68"/>
      <c r="CF610" s="68"/>
      <c r="CG610" s="68"/>
      <c r="CH610" s="68"/>
      <c r="CI610" s="68"/>
      <c r="CJ610" s="68"/>
      <c r="CK610" s="68"/>
      <c r="CL610" s="68"/>
      <c r="CM610" s="68"/>
      <c r="CN610" s="68"/>
      <c r="CO610" s="68"/>
      <c r="CP610" s="86"/>
      <c r="CQ610" s="67"/>
      <c r="CR610" s="68"/>
      <c r="CS610" s="68"/>
      <c r="CT610" s="68"/>
      <c r="CU610" s="68"/>
      <c r="CV610" s="68"/>
      <c r="CW610" s="68"/>
      <c r="CX610" s="68"/>
      <c r="CY610" s="68"/>
      <c r="CZ610" s="68"/>
      <c r="DA610" s="68"/>
      <c r="DB610" s="68"/>
      <c r="DC610" s="68"/>
      <c r="DD610" s="68"/>
      <c r="DE610" s="68"/>
      <c r="DF610" s="86"/>
      <c r="DG610" s="67"/>
      <c r="DH610" s="68"/>
      <c r="DI610" s="68"/>
      <c r="DJ610" s="68"/>
      <c r="DK610" s="68"/>
      <c r="DL610" s="68"/>
      <c r="DM610" s="68"/>
      <c r="DN610" s="68"/>
      <c r="DO610" s="68"/>
      <c r="DP610" s="68"/>
      <c r="DQ610" s="68"/>
      <c r="DR610" s="68"/>
      <c r="DS610" s="68"/>
      <c r="DT610" s="68"/>
      <c r="DU610" s="68"/>
      <c r="DV610" s="86"/>
      <c r="DW610" s="58"/>
      <c r="DX610" s="59"/>
      <c r="DY610" s="59"/>
      <c r="DZ610" s="59"/>
      <c r="EA610" s="59"/>
      <c r="EB610" s="59"/>
      <c r="EC610" s="59"/>
      <c r="ED610" s="59"/>
      <c r="EE610" s="59"/>
      <c r="EF610" s="60"/>
      <c r="EG610" s="67"/>
      <c r="EH610" s="68"/>
      <c r="EI610" s="68"/>
      <c r="EJ610" s="68"/>
      <c r="EK610" s="68"/>
      <c r="EL610" s="68"/>
      <c r="EM610" s="68"/>
      <c r="EN610" s="68"/>
      <c r="EO610" s="68"/>
      <c r="EP610" s="68"/>
      <c r="EQ610" s="68"/>
      <c r="ER610" s="68"/>
      <c r="ES610" s="68"/>
      <c r="ET610" s="68"/>
      <c r="EU610" s="68"/>
      <c r="EV610" s="68"/>
      <c r="EW610" s="68"/>
      <c r="EX610" s="68"/>
      <c r="EY610" s="68"/>
      <c r="EZ610" s="68"/>
      <c r="FA610" s="68"/>
      <c r="FB610" s="68"/>
      <c r="FC610" s="68"/>
      <c r="FD610" s="68"/>
      <c r="FE610" s="68"/>
      <c r="FF610" s="68"/>
      <c r="FG610" s="68"/>
      <c r="FH610" s="68"/>
      <c r="FI610" s="68"/>
      <c r="FJ610" s="68"/>
      <c r="FK610" s="68"/>
      <c r="FL610" s="69"/>
    </row>
    <row r="611" spans="1:168" ht="8.1" customHeight="1" x14ac:dyDescent="0.15">
      <c r="J611" s="76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  <c r="AC611" s="78"/>
      <c r="AD611" s="58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59"/>
      <c r="BQ611" s="59"/>
      <c r="BR611" s="59"/>
      <c r="BS611" s="59"/>
      <c r="BT611" s="59"/>
      <c r="BU611" s="59"/>
      <c r="BV611" s="59"/>
      <c r="BW611" s="59"/>
      <c r="BX611" s="59"/>
      <c r="BY611" s="59"/>
      <c r="BZ611" s="60"/>
      <c r="CA611" s="67"/>
      <c r="CB611" s="68"/>
      <c r="CC611" s="68"/>
      <c r="CD611" s="68"/>
      <c r="CE611" s="68"/>
      <c r="CF611" s="68"/>
      <c r="CG611" s="68"/>
      <c r="CH611" s="68"/>
      <c r="CI611" s="68"/>
      <c r="CJ611" s="68"/>
      <c r="CK611" s="68"/>
      <c r="CL611" s="68"/>
      <c r="CM611" s="68"/>
      <c r="CN611" s="68"/>
      <c r="CO611" s="68"/>
      <c r="CP611" s="86"/>
      <c r="CQ611" s="67"/>
      <c r="CR611" s="68"/>
      <c r="CS611" s="68"/>
      <c r="CT611" s="68"/>
      <c r="CU611" s="68"/>
      <c r="CV611" s="68"/>
      <c r="CW611" s="68"/>
      <c r="CX611" s="68"/>
      <c r="CY611" s="68"/>
      <c r="CZ611" s="68"/>
      <c r="DA611" s="68"/>
      <c r="DB611" s="68"/>
      <c r="DC611" s="68"/>
      <c r="DD611" s="68"/>
      <c r="DE611" s="68"/>
      <c r="DF611" s="86"/>
      <c r="DG611" s="67"/>
      <c r="DH611" s="68"/>
      <c r="DI611" s="68"/>
      <c r="DJ611" s="68"/>
      <c r="DK611" s="68"/>
      <c r="DL611" s="68"/>
      <c r="DM611" s="68"/>
      <c r="DN611" s="68"/>
      <c r="DO611" s="68"/>
      <c r="DP611" s="68"/>
      <c r="DQ611" s="68"/>
      <c r="DR611" s="68"/>
      <c r="DS611" s="68"/>
      <c r="DT611" s="68"/>
      <c r="DU611" s="68"/>
      <c r="DV611" s="86"/>
      <c r="DW611" s="58"/>
      <c r="DX611" s="59"/>
      <c r="DY611" s="59"/>
      <c r="DZ611" s="59"/>
      <c r="EA611" s="59"/>
      <c r="EB611" s="59"/>
      <c r="EC611" s="59"/>
      <c r="ED611" s="59"/>
      <c r="EE611" s="59"/>
      <c r="EF611" s="60"/>
      <c r="EG611" s="67"/>
      <c r="EH611" s="68"/>
      <c r="EI611" s="68"/>
      <c r="EJ611" s="68"/>
      <c r="EK611" s="68"/>
      <c r="EL611" s="68"/>
      <c r="EM611" s="68"/>
      <c r="EN611" s="68"/>
      <c r="EO611" s="68"/>
      <c r="EP611" s="68"/>
      <c r="EQ611" s="68"/>
      <c r="ER611" s="68"/>
      <c r="ES611" s="68"/>
      <c r="ET611" s="68"/>
      <c r="EU611" s="68"/>
      <c r="EV611" s="68"/>
      <c r="EW611" s="68"/>
      <c r="EX611" s="68"/>
      <c r="EY611" s="68"/>
      <c r="EZ611" s="68"/>
      <c r="FA611" s="68"/>
      <c r="FB611" s="68"/>
      <c r="FC611" s="68"/>
      <c r="FD611" s="68"/>
      <c r="FE611" s="68"/>
      <c r="FF611" s="68"/>
      <c r="FG611" s="68"/>
      <c r="FH611" s="68"/>
      <c r="FI611" s="68"/>
      <c r="FJ611" s="68"/>
      <c r="FK611" s="68"/>
      <c r="FL611" s="69"/>
    </row>
    <row r="612" spans="1:168" ht="8.1" customHeight="1" x14ac:dyDescent="0.15">
      <c r="J612" s="91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  <c r="AA612" s="92"/>
      <c r="AB612" s="92"/>
      <c r="AC612" s="93"/>
      <c r="AD612" s="61"/>
      <c r="AE612" s="62"/>
      <c r="AF612" s="62"/>
      <c r="AG612" s="62"/>
      <c r="AH612" s="62"/>
      <c r="AI612" s="62"/>
      <c r="AJ612" s="62"/>
      <c r="AK612" s="62"/>
      <c r="AL612" s="62"/>
      <c r="AM612" s="62"/>
      <c r="AN612" s="62"/>
      <c r="AO612" s="62"/>
      <c r="AP612" s="62"/>
      <c r="AQ612" s="62"/>
      <c r="AR612" s="62"/>
      <c r="AS612" s="62"/>
      <c r="AT612" s="62"/>
      <c r="AU612" s="62"/>
      <c r="AV612" s="62"/>
      <c r="AW612" s="62"/>
      <c r="AX612" s="62"/>
      <c r="AY612" s="62"/>
      <c r="AZ612" s="62"/>
      <c r="BA612" s="62"/>
      <c r="BB612" s="62"/>
      <c r="BC612" s="62"/>
      <c r="BD612" s="62"/>
      <c r="BE612" s="62"/>
      <c r="BF612" s="62"/>
      <c r="BG612" s="62"/>
      <c r="BH612" s="62"/>
      <c r="BI612" s="62"/>
      <c r="BJ612" s="62"/>
      <c r="BK612" s="62"/>
      <c r="BL612" s="62"/>
      <c r="BM612" s="62"/>
      <c r="BN612" s="62"/>
      <c r="BO612" s="62"/>
      <c r="BP612" s="62"/>
      <c r="BQ612" s="62"/>
      <c r="BR612" s="62"/>
      <c r="BS612" s="62"/>
      <c r="BT612" s="62"/>
      <c r="BU612" s="62"/>
      <c r="BV612" s="62"/>
      <c r="BW612" s="62"/>
      <c r="BX612" s="62"/>
      <c r="BY612" s="62"/>
      <c r="BZ612" s="63"/>
      <c r="CA612" s="70"/>
      <c r="CB612" s="71"/>
      <c r="CC612" s="71"/>
      <c r="CD612" s="71"/>
      <c r="CE612" s="71"/>
      <c r="CF612" s="71"/>
      <c r="CG612" s="71"/>
      <c r="CH612" s="71"/>
      <c r="CI612" s="71"/>
      <c r="CJ612" s="71"/>
      <c r="CK612" s="71"/>
      <c r="CL612" s="71"/>
      <c r="CM612" s="71"/>
      <c r="CN612" s="71"/>
      <c r="CO612" s="71"/>
      <c r="CP612" s="94"/>
      <c r="CQ612" s="70"/>
      <c r="CR612" s="71"/>
      <c r="CS612" s="71"/>
      <c r="CT612" s="71"/>
      <c r="CU612" s="71"/>
      <c r="CV612" s="71"/>
      <c r="CW612" s="71"/>
      <c r="CX612" s="71"/>
      <c r="CY612" s="71"/>
      <c r="CZ612" s="71"/>
      <c r="DA612" s="71"/>
      <c r="DB612" s="71"/>
      <c r="DC612" s="71"/>
      <c r="DD612" s="71"/>
      <c r="DE612" s="71"/>
      <c r="DF612" s="94"/>
      <c r="DG612" s="70"/>
      <c r="DH612" s="71"/>
      <c r="DI612" s="71"/>
      <c r="DJ612" s="71"/>
      <c r="DK612" s="71"/>
      <c r="DL612" s="71"/>
      <c r="DM612" s="71"/>
      <c r="DN612" s="71"/>
      <c r="DO612" s="71"/>
      <c r="DP612" s="71"/>
      <c r="DQ612" s="71"/>
      <c r="DR612" s="71"/>
      <c r="DS612" s="71"/>
      <c r="DT612" s="71"/>
      <c r="DU612" s="71"/>
      <c r="DV612" s="94"/>
      <c r="DW612" s="61"/>
      <c r="DX612" s="62"/>
      <c r="DY612" s="62"/>
      <c r="DZ612" s="62"/>
      <c r="EA612" s="62"/>
      <c r="EB612" s="62"/>
      <c r="EC612" s="62"/>
      <c r="ED612" s="62"/>
      <c r="EE612" s="62"/>
      <c r="EF612" s="63"/>
      <c r="EG612" s="70"/>
      <c r="EH612" s="71"/>
      <c r="EI612" s="71"/>
      <c r="EJ612" s="71"/>
      <c r="EK612" s="71"/>
      <c r="EL612" s="71"/>
      <c r="EM612" s="71"/>
      <c r="EN612" s="71"/>
      <c r="EO612" s="71"/>
      <c r="EP612" s="71"/>
      <c r="EQ612" s="71"/>
      <c r="ER612" s="71"/>
      <c r="ES612" s="71"/>
      <c r="ET612" s="71"/>
      <c r="EU612" s="71"/>
      <c r="EV612" s="71"/>
      <c r="EW612" s="71"/>
      <c r="EX612" s="71"/>
      <c r="EY612" s="71"/>
      <c r="EZ612" s="71"/>
      <c r="FA612" s="71"/>
      <c r="FB612" s="71"/>
      <c r="FC612" s="71"/>
      <c r="FD612" s="71"/>
      <c r="FE612" s="71"/>
      <c r="FF612" s="71"/>
      <c r="FG612" s="71"/>
      <c r="FH612" s="71"/>
      <c r="FI612" s="71"/>
      <c r="FJ612" s="71"/>
      <c r="FK612" s="71"/>
      <c r="FL612" s="72"/>
    </row>
    <row r="613" spans="1:168" ht="8.1" customHeight="1" x14ac:dyDescent="0.15">
      <c r="A613" s="47">
        <f>A608+1</f>
        <v>84</v>
      </c>
      <c r="B613" s="47">
        <f>IF(J613="",0,1)</f>
        <v>0</v>
      </c>
      <c r="J613" s="73" t="str">
        <f>IF(VLOOKUP($A613,入力シート,2,0)="","",VLOOKUP($A613,入力シート,2,0))</f>
        <v/>
      </c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5"/>
      <c r="AD613" s="55" t="str">
        <f>IF(VLOOKUP($A613,入力シート,3,0)="","",VLOOKUP($A613,入力シート,3,0))</f>
        <v/>
      </c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  <c r="AR613" s="56"/>
      <c r="AS613" s="56"/>
      <c r="AT613" s="56"/>
      <c r="AU613" s="56"/>
      <c r="AV613" s="56"/>
      <c r="AW613" s="56"/>
      <c r="AX613" s="56"/>
      <c r="AY613" s="56"/>
      <c r="AZ613" s="56"/>
      <c r="BA613" s="56"/>
      <c r="BB613" s="56"/>
      <c r="BC613" s="56"/>
      <c r="BD613" s="56"/>
      <c r="BE613" s="56"/>
      <c r="BF613" s="56"/>
      <c r="BG613" s="56"/>
      <c r="BH613" s="56"/>
      <c r="BI613" s="56"/>
      <c r="BJ613" s="56"/>
      <c r="BK613" s="56"/>
      <c r="BL613" s="56"/>
      <c r="BM613" s="56"/>
      <c r="BN613" s="56"/>
      <c r="BO613" s="56"/>
      <c r="BP613" s="56"/>
      <c r="BQ613" s="56"/>
      <c r="BR613" s="56"/>
      <c r="BS613" s="56"/>
      <c r="BT613" s="56"/>
      <c r="BU613" s="56"/>
      <c r="BV613" s="56"/>
      <c r="BW613" s="56"/>
      <c r="BX613" s="56"/>
      <c r="BY613" s="56"/>
      <c r="BZ613" s="57"/>
      <c r="CA613" s="64" t="str">
        <f>IF(VLOOKUP($A613,入力シート,4,0)="","",VLOOKUP($A613,入力シート,4,0))</f>
        <v/>
      </c>
      <c r="CB613" s="65"/>
      <c r="CC613" s="65"/>
      <c r="CD613" s="65"/>
      <c r="CE613" s="65"/>
      <c r="CF613" s="65"/>
      <c r="CG613" s="65"/>
      <c r="CH613" s="65"/>
      <c r="CI613" s="65"/>
      <c r="CJ613" s="65"/>
      <c r="CK613" s="65"/>
      <c r="CL613" s="65"/>
      <c r="CM613" s="65"/>
      <c r="CN613" s="65"/>
      <c r="CO613" s="65"/>
      <c r="CP613" s="85"/>
      <c r="CQ613" s="64" t="str">
        <f>IF(VLOOKUP($A613,入力シート,5,0)="","",VLOOKUP($A613,入力シート,5,0))</f>
        <v/>
      </c>
      <c r="CR613" s="65"/>
      <c r="CS613" s="65"/>
      <c r="CT613" s="65"/>
      <c r="CU613" s="65"/>
      <c r="CV613" s="65"/>
      <c r="CW613" s="65"/>
      <c r="CX613" s="65"/>
      <c r="CY613" s="65"/>
      <c r="CZ613" s="65"/>
      <c r="DA613" s="65"/>
      <c r="DB613" s="65"/>
      <c r="DC613" s="65"/>
      <c r="DD613" s="65"/>
      <c r="DE613" s="65"/>
      <c r="DF613" s="85"/>
      <c r="DG613" s="64" t="str">
        <f t="shared" ref="DG613" si="68">IF(AD613="","",CA613-CQ613)</f>
        <v/>
      </c>
      <c r="DH613" s="65"/>
      <c r="DI613" s="65"/>
      <c r="DJ613" s="65"/>
      <c r="DK613" s="65"/>
      <c r="DL613" s="65"/>
      <c r="DM613" s="65"/>
      <c r="DN613" s="65"/>
      <c r="DO613" s="65"/>
      <c r="DP613" s="65"/>
      <c r="DQ613" s="65"/>
      <c r="DR613" s="65"/>
      <c r="DS613" s="65"/>
      <c r="DT613" s="65"/>
      <c r="DU613" s="65"/>
      <c r="DV613" s="85"/>
      <c r="DW613" s="55" t="str">
        <f>IF(VLOOKUP($A613,入力シート,6,0)="","",VLOOKUP($A613,入力シート,6,0))</f>
        <v/>
      </c>
      <c r="DX613" s="56"/>
      <c r="DY613" s="56"/>
      <c r="DZ613" s="56"/>
      <c r="EA613" s="56"/>
      <c r="EB613" s="56"/>
      <c r="EC613" s="56"/>
      <c r="ED613" s="56"/>
      <c r="EE613" s="56"/>
      <c r="EF613" s="57"/>
      <c r="EG613" s="64" t="str">
        <f>IF(VLOOKUP($A613,入力シート,7,0)="","",VLOOKUP($A613,入力シート,7,0))</f>
        <v/>
      </c>
      <c r="EH613" s="65"/>
      <c r="EI613" s="65"/>
      <c r="EJ613" s="65"/>
      <c r="EK613" s="65"/>
      <c r="EL613" s="65"/>
      <c r="EM613" s="65"/>
      <c r="EN613" s="65"/>
      <c r="EO613" s="65"/>
      <c r="EP613" s="65"/>
      <c r="EQ613" s="65"/>
      <c r="ER613" s="65"/>
      <c r="ES613" s="65"/>
      <c r="ET613" s="65"/>
      <c r="EU613" s="65"/>
      <c r="EV613" s="65"/>
      <c r="EW613" s="65"/>
      <c r="EX613" s="65"/>
      <c r="EY613" s="65"/>
      <c r="EZ613" s="65"/>
      <c r="FA613" s="65"/>
      <c r="FB613" s="65"/>
      <c r="FC613" s="65"/>
      <c r="FD613" s="65"/>
      <c r="FE613" s="65"/>
      <c r="FF613" s="65"/>
      <c r="FG613" s="65"/>
      <c r="FH613" s="65"/>
      <c r="FI613" s="65"/>
      <c r="FJ613" s="65"/>
      <c r="FK613" s="65"/>
      <c r="FL613" s="66"/>
    </row>
    <row r="614" spans="1:168" ht="8.1" customHeight="1" x14ac:dyDescent="0.15">
      <c r="J614" s="76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  <c r="AC614" s="78"/>
      <c r="AD614" s="58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59"/>
      <c r="BQ614" s="59"/>
      <c r="BR614" s="59"/>
      <c r="BS614" s="59"/>
      <c r="BT614" s="59"/>
      <c r="BU614" s="59"/>
      <c r="BV614" s="59"/>
      <c r="BW614" s="59"/>
      <c r="BX614" s="59"/>
      <c r="BY614" s="59"/>
      <c r="BZ614" s="60"/>
      <c r="CA614" s="67"/>
      <c r="CB614" s="68"/>
      <c r="CC614" s="68"/>
      <c r="CD614" s="68"/>
      <c r="CE614" s="68"/>
      <c r="CF614" s="68"/>
      <c r="CG614" s="68"/>
      <c r="CH614" s="68"/>
      <c r="CI614" s="68"/>
      <c r="CJ614" s="68"/>
      <c r="CK614" s="68"/>
      <c r="CL614" s="68"/>
      <c r="CM614" s="68"/>
      <c r="CN614" s="68"/>
      <c r="CO614" s="68"/>
      <c r="CP614" s="86"/>
      <c r="CQ614" s="67"/>
      <c r="CR614" s="68"/>
      <c r="CS614" s="68"/>
      <c r="CT614" s="68"/>
      <c r="CU614" s="68"/>
      <c r="CV614" s="68"/>
      <c r="CW614" s="68"/>
      <c r="CX614" s="68"/>
      <c r="CY614" s="68"/>
      <c r="CZ614" s="68"/>
      <c r="DA614" s="68"/>
      <c r="DB614" s="68"/>
      <c r="DC614" s="68"/>
      <c r="DD614" s="68"/>
      <c r="DE614" s="68"/>
      <c r="DF614" s="86"/>
      <c r="DG614" s="67"/>
      <c r="DH614" s="68"/>
      <c r="DI614" s="68"/>
      <c r="DJ614" s="68"/>
      <c r="DK614" s="68"/>
      <c r="DL614" s="68"/>
      <c r="DM614" s="68"/>
      <c r="DN614" s="68"/>
      <c r="DO614" s="68"/>
      <c r="DP614" s="68"/>
      <c r="DQ614" s="68"/>
      <c r="DR614" s="68"/>
      <c r="DS614" s="68"/>
      <c r="DT614" s="68"/>
      <c r="DU614" s="68"/>
      <c r="DV614" s="86"/>
      <c r="DW614" s="58"/>
      <c r="DX614" s="59"/>
      <c r="DY614" s="59"/>
      <c r="DZ614" s="59"/>
      <c r="EA614" s="59"/>
      <c r="EB614" s="59"/>
      <c r="EC614" s="59"/>
      <c r="ED614" s="59"/>
      <c r="EE614" s="59"/>
      <c r="EF614" s="60"/>
      <c r="EG614" s="67"/>
      <c r="EH614" s="68"/>
      <c r="EI614" s="68"/>
      <c r="EJ614" s="68"/>
      <c r="EK614" s="68"/>
      <c r="EL614" s="68"/>
      <c r="EM614" s="68"/>
      <c r="EN614" s="68"/>
      <c r="EO614" s="68"/>
      <c r="EP614" s="68"/>
      <c r="EQ614" s="68"/>
      <c r="ER614" s="68"/>
      <c r="ES614" s="68"/>
      <c r="ET614" s="68"/>
      <c r="EU614" s="68"/>
      <c r="EV614" s="68"/>
      <c r="EW614" s="68"/>
      <c r="EX614" s="68"/>
      <c r="EY614" s="68"/>
      <c r="EZ614" s="68"/>
      <c r="FA614" s="68"/>
      <c r="FB614" s="68"/>
      <c r="FC614" s="68"/>
      <c r="FD614" s="68"/>
      <c r="FE614" s="68"/>
      <c r="FF614" s="68"/>
      <c r="FG614" s="68"/>
      <c r="FH614" s="68"/>
      <c r="FI614" s="68"/>
      <c r="FJ614" s="68"/>
      <c r="FK614" s="68"/>
      <c r="FL614" s="69"/>
    </row>
    <row r="615" spans="1:168" ht="8.1" customHeight="1" x14ac:dyDescent="0.15">
      <c r="J615" s="76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  <c r="AC615" s="78"/>
      <c r="AD615" s="58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59"/>
      <c r="BQ615" s="59"/>
      <c r="BR615" s="59"/>
      <c r="BS615" s="59"/>
      <c r="BT615" s="59"/>
      <c r="BU615" s="59"/>
      <c r="BV615" s="59"/>
      <c r="BW615" s="59"/>
      <c r="BX615" s="59"/>
      <c r="BY615" s="59"/>
      <c r="BZ615" s="60"/>
      <c r="CA615" s="67"/>
      <c r="CB615" s="68"/>
      <c r="CC615" s="68"/>
      <c r="CD615" s="68"/>
      <c r="CE615" s="68"/>
      <c r="CF615" s="68"/>
      <c r="CG615" s="68"/>
      <c r="CH615" s="68"/>
      <c r="CI615" s="68"/>
      <c r="CJ615" s="68"/>
      <c r="CK615" s="68"/>
      <c r="CL615" s="68"/>
      <c r="CM615" s="68"/>
      <c r="CN615" s="68"/>
      <c r="CO615" s="68"/>
      <c r="CP615" s="86"/>
      <c r="CQ615" s="67"/>
      <c r="CR615" s="68"/>
      <c r="CS615" s="68"/>
      <c r="CT615" s="68"/>
      <c r="CU615" s="68"/>
      <c r="CV615" s="68"/>
      <c r="CW615" s="68"/>
      <c r="CX615" s="68"/>
      <c r="CY615" s="68"/>
      <c r="CZ615" s="68"/>
      <c r="DA615" s="68"/>
      <c r="DB615" s="68"/>
      <c r="DC615" s="68"/>
      <c r="DD615" s="68"/>
      <c r="DE615" s="68"/>
      <c r="DF615" s="86"/>
      <c r="DG615" s="67"/>
      <c r="DH615" s="68"/>
      <c r="DI615" s="68"/>
      <c r="DJ615" s="68"/>
      <c r="DK615" s="68"/>
      <c r="DL615" s="68"/>
      <c r="DM615" s="68"/>
      <c r="DN615" s="68"/>
      <c r="DO615" s="68"/>
      <c r="DP615" s="68"/>
      <c r="DQ615" s="68"/>
      <c r="DR615" s="68"/>
      <c r="DS615" s="68"/>
      <c r="DT615" s="68"/>
      <c r="DU615" s="68"/>
      <c r="DV615" s="86"/>
      <c r="DW615" s="58"/>
      <c r="DX615" s="59"/>
      <c r="DY615" s="59"/>
      <c r="DZ615" s="59"/>
      <c r="EA615" s="59"/>
      <c r="EB615" s="59"/>
      <c r="EC615" s="59"/>
      <c r="ED615" s="59"/>
      <c r="EE615" s="59"/>
      <c r="EF615" s="60"/>
      <c r="EG615" s="67"/>
      <c r="EH615" s="68"/>
      <c r="EI615" s="68"/>
      <c r="EJ615" s="68"/>
      <c r="EK615" s="68"/>
      <c r="EL615" s="68"/>
      <c r="EM615" s="68"/>
      <c r="EN615" s="68"/>
      <c r="EO615" s="68"/>
      <c r="EP615" s="68"/>
      <c r="EQ615" s="68"/>
      <c r="ER615" s="68"/>
      <c r="ES615" s="68"/>
      <c r="ET615" s="68"/>
      <c r="EU615" s="68"/>
      <c r="EV615" s="68"/>
      <c r="EW615" s="68"/>
      <c r="EX615" s="68"/>
      <c r="EY615" s="68"/>
      <c r="EZ615" s="68"/>
      <c r="FA615" s="68"/>
      <c r="FB615" s="68"/>
      <c r="FC615" s="68"/>
      <c r="FD615" s="68"/>
      <c r="FE615" s="68"/>
      <c r="FF615" s="68"/>
      <c r="FG615" s="68"/>
      <c r="FH615" s="68"/>
      <c r="FI615" s="68"/>
      <c r="FJ615" s="68"/>
      <c r="FK615" s="68"/>
      <c r="FL615" s="69"/>
    </row>
    <row r="616" spans="1:168" ht="8.1" customHeight="1" x14ac:dyDescent="0.15">
      <c r="J616" s="76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  <c r="AC616" s="78"/>
      <c r="AD616" s="58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59"/>
      <c r="BQ616" s="59"/>
      <c r="BR616" s="59"/>
      <c r="BS616" s="59"/>
      <c r="BT616" s="59"/>
      <c r="BU616" s="59"/>
      <c r="BV616" s="59"/>
      <c r="BW616" s="59"/>
      <c r="BX616" s="59"/>
      <c r="BY616" s="59"/>
      <c r="BZ616" s="60"/>
      <c r="CA616" s="67"/>
      <c r="CB616" s="68"/>
      <c r="CC616" s="68"/>
      <c r="CD616" s="68"/>
      <c r="CE616" s="68"/>
      <c r="CF616" s="68"/>
      <c r="CG616" s="68"/>
      <c r="CH616" s="68"/>
      <c r="CI616" s="68"/>
      <c r="CJ616" s="68"/>
      <c r="CK616" s="68"/>
      <c r="CL616" s="68"/>
      <c r="CM616" s="68"/>
      <c r="CN616" s="68"/>
      <c r="CO616" s="68"/>
      <c r="CP616" s="86"/>
      <c r="CQ616" s="67"/>
      <c r="CR616" s="68"/>
      <c r="CS616" s="68"/>
      <c r="CT616" s="68"/>
      <c r="CU616" s="68"/>
      <c r="CV616" s="68"/>
      <c r="CW616" s="68"/>
      <c r="CX616" s="68"/>
      <c r="CY616" s="68"/>
      <c r="CZ616" s="68"/>
      <c r="DA616" s="68"/>
      <c r="DB616" s="68"/>
      <c r="DC616" s="68"/>
      <c r="DD616" s="68"/>
      <c r="DE616" s="68"/>
      <c r="DF616" s="86"/>
      <c r="DG616" s="67"/>
      <c r="DH616" s="68"/>
      <c r="DI616" s="68"/>
      <c r="DJ616" s="68"/>
      <c r="DK616" s="68"/>
      <c r="DL616" s="68"/>
      <c r="DM616" s="68"/>
      <c r="DN616" s="68"/>
      <c r="DO616" s="68"/>
      <c r="DP616" s="68"/>
      <c r="DQ616" s="68"/>
      <c r="DR616" s="68"/>
      <c r="DS616" s="68"/>
      <c r="DT616" s="68"/>
      <c r="DU616" s="68"/>
      <c r="DV616" s="86"/>
      <c r="DW616" s="58"/>
      <c r="DX616" s="59"/>
      <c r="DY616" s="59"/>
      <c r="DZ616" s="59"/>
      <c r="EA616" s="59"/>
      <c r="EB616" s="59"/>
      <c r="EC616" s="59"/>
      <c r="ED616" s="59"/>
      <c r="EE616" s="59"/>
      <c r="EF616" s="60"/>
      <c r="EG616" s="67"/>
      <c r="EH616" s="68"/>
      <c r="EI616" s="68"/>
      <c r="EJ616" s="68"/>
      <c r="EK616" s="68"/>
      <c r="EL616" s="68"/>
      <c r="EM616" s="68"/>
      <c r="EN616" s="68"/>
      <c r="EO616" s="68"/>
      <c r="EP616" s="68"/>
      <c r="EQ616" s="68"/>
      <c r="ER616" s="68"/>
      <c r="ES616" s="68"/>
      <c r="ET616" s="68"/>
      <c r="EU616" s="68"/>
      <c r="EV616" s="68"/>
      <c r="EW616" s="68"/>
      <c r="EX616" s="68"/>
      <c r="EY616" s="68"/>
      <c r="EZ616" s="68"/>
      <c r="FA616" s="68"/>
      <c r="FB616" s="68"/>
      <c r="FC616" s="68"/>
      <c r="FD616" s="68"/>
      <c r="FE616" s="68"/>
      <c r="FF616" s="68"/>
      <c r="FG616" s="68"/>
      <c r="FH616" s="68"/>
      <c r="FI616" s="68"/>
      <c r="FJ616" s="68"/>
      <c r="FK616" s="68"/>
      <c r="FL616" s="69"/>
    </row>
    <row r="617" spans="1:168" ht="8.1" customHeight="1" x14ac:dyDescent="0.15">
      <c r="J617" s="91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  <c r="Z617" s="92"/>
      <c r="AA617" s="92"/>
      <c r="AB617" s="92"/>
      <c r="AC617" s="93"/>
      <c r="AD617" s="61"/>
      <c r="AE617" s="62"/>
      <c r="AF617" s="62"/>
      <c r="AG617" s="62"/>
      <c r="AH617" s="62"/>
      <c r="AI617" s="62"/>
      <c r="AJ617" s="62"/>
      <c r="AK617" s="62"/>
      <c r="AL617" s="62"/>
      <c r="AM617" s="62"/>
      <c r="AN617" s="62"/>
      <c r="AO617" s="62"/>
      <c r="AP617" s="62"/>
      <c r="AQ617" s="62"/>
      <c r="AR617" s="62"/>
      <c r="AS617" s="62"/>
      <c r="AT617" s="62"/>
      <c r="AU617" s="62"/>
      <c r="AV617" s="62"/>
      <c r="AW617" s="62"/>
      <c r="AX617" s="62"/>
      <c r="AY617" s="62"/>
      <c r="AZ617" s="62"/>
      <c r="BA617" s="62"/>
      <c r="BB617" s="62"/>
      <c r="BC617" s="62"/>
      <c r="BD617" s="62"/>
      <c r="BE617" s="62"/>
      <c r="BF617" s="62"/>
      <c r="BG617" s="62"/>
      <c r="BH617" s="62"/>
      <c r="BI617" s="62"/>
      <c r="BJ617" s="62"/>
      <c r="BK617" s="62"/>
      <c r="BL617" s="62"/>
      <c r="BM617" s="62"/>
      <c r="BN617" s="62"/>
      <c r="BO617" s="62"/>
      <c r="BP617" s="62"/>
      <c r="BQ617" s="62"/>
      <c r="BR617" s="62"/>
      <c r="BS617" s="62"/>
      <c r="BT617" s="62"/>
      <c r="BU617" s="62"/>
      <c r="BV617" s="62"/>
      <c r="BW617" s="62"/>
      <c r="BX617" s="62"/>
      <c r="BY617" s="62"/>
      <c r="BZ617" s="63"/>
      <c r="CA617" s="70"/>
      <c r="CB617" s="71"/>
      <c r="CC617" s="71"/>
      <c r="CD617" s="71"/>
      <c r="CE617" s="71"/>
      <c r="CF617" s="71"/>
      <c r="CG617" s="71"/>
      <c r="CH617" s="71"/>
      <c r="CI617" s="71"/>
      <c r="CJ617" s="71"/>
      <c r="CK617" s="71"/>
      <c r="CL617" s="71"/>
      <c r="CM617" s="71"/>
      <c r="CN617" s="71"/>
      <c r="CO617" s="71"/>
      <c r="CP617" s="94"/>
      <c r="CQ617" s="70"/>
      <c r="CR617" s="71"/>
      <c r="CS617" s="71"/>
      <c r="CT617" s="71"/>
      <c r="CU617" s="71"/>
      <c r="CV617" s="71"/>
      <c r="CW617" s="71"/>
      <c r="CX617" s="71"/>
      <c r="CY617" s="71"/>
      <c r="CZ617" s="71"/>
      <c r="DA617" s="71"/>
      <c r="DB617" s="71"/>
      <c r="DC617" s="71"/>
      <c r="DD617" s="71"/>
      <c r="DE617" s="71"/>
      <c r="DF617" s="94"/>
      <c r="DG617" s="70"/>
      <c r="DH617" s="71"/>
      <c r="DI617" s="71"/>
      <c r="DJ617" s="71"/>
      <c r="DK617" s="71"/>
      <c r="DL617" s="71"/>
      <c r="DM617" s="71"/>
      <c r="DN617" s="71"/>
      <c r="DO617" s="71"/>
      <c r="DP617" s="71"/>
      <c r="DQ617" s="71"/>
      <c r="DR617" s="71"/>
      <c r="DS617" s="71"/>
      <c r="DT617" s="71"/>
      <c r="DU617" s="71"/>
      <c r="DV617" s="94"/>
      <c r="DW617" s="61"/>
      <c r="DX617" s="62"/>
      <c r="DY617" s="62"/>
      <c r="DZ617" s="62"/>
      <c r="EA617" s="62"/>
      <c r="EB617" s="62"/>
      <c r="EC617" s="62"/>
      <c r="ED617" s="62"/>
      <c r="EE617" s="62"/>
      <c r="EF617" s="63"/>
      <c r="EG617" s="70"/>
      <c r="EH617" s="71"/>
      <c r="EI617" s="71"/>
      <c r="EJ617" s="71"/>
      <c r="EK617" s="71"/>
      <c r="EL617" s="71"/>
      <c r="EM617" s="71"/>
      <c r="EN617" s="71"/>
      <c r="EO617" s="71"/>
      <c r="EP617" s="71"/>
      <c r="EQ617" s="71"/>
      <c r="ER617" s="71"/>
      <c r="ES617" s="71"/>
      <c r="ET617" s="71"/>
      <c r="EU617" s="71"/>
      <c r="EV617" s="71"/>
      <c r="EW617" s="71"/>
      <c r="EX617" s="71"/>
      <c r="EY617" s="71"/>
      <c r="EZ617" s="71"/>
      <c r="FA617" s="71"/>
      <c r="FB617" s="71"/>
      <c r="FC617" s="71"/>
      <c r="FD617" s="71"/>
      <c r="FE617" s="71"/>
      <c r="FF617" s="71"/>
      <c r="FG617" s="71"/>
      <c r="FH617" s="71"/>
      <c r="FI617" s="71"/>
      <c r="FJ617" s="71"/>
      <c r="FK617" s="71"/>
      <c r="FL617" s="72"/>
    </row>
    <row r="618" spans="1:168" ht="8.1" customHeight="1" x14ac:dyDescent="0.15">
      <c r="A618" s="47">
        <f>A613+1</f>
        <v>85</v>
      </c>
      <c r="B618" s="47">
        <f>IF(J618="",0,1)</f>
        <v>0</v>
      </c>
      <c r="J618" s="73" t="str">
        <f>IF(VLOOKUP($A618,入力シート,2,0)="","",VLOOKUP($A618,入力シート,2,0))</f>
        <v/>
      </c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5"/>
      <c r="AD618" s="55" t="str">
        <f>IF(VLOOKUP($A618,入力シート,3,0)="","",VLOOKUP($A618,入力シート,3,0))</f>
        <v/>
      </c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  <c r="AS618" s="56"/>
      <c r="AT618" s="56"/>
      <c r="AU618" s="56"/>
      <c r="AV618" s="56"/>
      <c r="AW618" s="56"/>
      <c r="AX618" s="56"/>
      <c r="AY618" s="56"/>
      <c r="AZ618" s="56"/>
      <c r="BA618" s="56"/>
      <c r="BB618" s="56"/>
      <c r="BC618" s="56"/>
      <c r="BD618" s="56"/>
      <c r="BE618" s="56"/>
      <c r="BF618" s="56"/>
      <c r="BG618" s="56"/>
      <c r="BH618" s="56"/>
      <c r="BI618" s="56"/>
      <c r="BJ618" s="56"/>
      <c r="BK618" s="56"/>
      <c r="BL618" s="56"/>
      <c r="BM618" s="56"/>
      <c r="BN618" s="56"/>
      <c r="BO618" s="56"/>
      <c r="BP618" s="56"/>
      <c r="BQ618" s="56"/>
      <c r="BR618" s="56"/>
      <c r="BS618" s="56"/>
      <c r="BT618" s="56"/>
      <c r="BU618" s="56"/>
      <c r="BV618" s="56"/>
      <c r="BW618" s="56"/>
      <c r="BX618" s="56"/>
      <c r="BY618" s="56"/>
      <c r="BZ618" s="57"/>
      <c r="CA618" s="64" t="str">
        <f>IF(VLOOKUP($A618,入力シート,4,0)="","",VLOOKUP($A618,入力シート,4,0))</f>
        <v/>
      </c>
      <c r="CB618" s="65"/>
      <c r="CC618" s="65"/>
      <c r="CD618" s="65"/>
      <c r="CE618" s="65"/>
      <c r="CF618" s="65"/>
      <c r="CG618" s="65"/>
      <c r="CH618" s="65"/>
      <c r="CI618" s="65"/>
      <c r="CJ618" s="65"/>
      <c r="CK618" s="65"/>
      <c r="CL618" s="65"/>
      <c r="CM618" s="65"/>
      <c r="CN618" s="65"/>
      <c r="CO618" s="65"/>
      <c r="CP618" s="85"/>
      <c r="CQ618" s="64" t="str">
        <f>IF(VLOOKUP($A618,入力シート,5,0)="","",VLOOKUP($A618,入力シート,5,0))</f>
        <v/>
      </c>
      <c r="CR618" s="65"/>
      <c r="CS618" s="65"/>
      <c r="CT618" s="65"/>
      <c r="CU618" s="65"/>
      <c r="CV618" s="65"/>
      <c r="CW618" s="65"/>
      <c r="CX618" s="65"/>
      <c r="CY618" s="65"/>
      <c r="CZ618" s="65"/>
      <c r="DA618" s="65"/>
      <c r="DB618" s="65"/>
      <c r="DC618" s="65"/>
      <c r="DD618" s="65"/>
      <c r="DE618" s="65"/>
      <c r="DF618" s="85"/>
      <c r="DG618" s="64" t="str">
        <f t="shared" ref="DG618" si="69">IF(AD618="","",CA618-CQ618)</f>
        <v/>
      </c>
      <c r="DH618" s="65"/>
      <c r="DI618" s="65"/>
      <c r="DJ618" s="65"/>
      <c r="DK618" s="65"/>
      <c r="DL618" s="65"/>
      <c r="DM618" s="65"/>
      <c r="DN618" s="65"/>
      <c r="DO618" s="65"/>
      <c r="DP618" s="65"/>
      <c r="DQ618" s="65"/>
      <c r="DR618" s="65"/>
      <c r="DS618" s="65"/>
      <c r="DT618" s="65"/>
      <c r="DU618" s="65"/>
      <c r="DV618" s="85"/>
      <c r="DW618" s="55" t="str">
        <f>IF(VLOOKUP($A618,入力シート,6,0)="","",VLOOKUP($A618,入力シート,6,0))</f>
        <v/>
      </c>
      <c r="DX618" s="56"/>
      <c r="DY618" s="56"/>
      <c r="DZ618" s="56"/>
      <c r="EA618" s="56"/>
      <c r="EB618" s="56"/>
      <c r="EC618" s="56"/>
      <c r="ED618" s="56"/>
      <c r="EE618" s="56"/>
      <c r="EF618" s="57"/>
      <c r="EG618" s="64" t="str">
        <f>IF(VLOOKUP($A618,入力シート,7,0)="","",VLOOKUP($A618,入力シート,7,0))</f>
        <v/>
      </c>
      <c r="EH618" s="65"/>
      <c r="EI618" s="65"/>
      <c r="EJ618" s="65"/>
      <c r="EK618" s="65"/>
      <c r="EL618" s="65"/>
      <c r="EM618" s="65"/>
      <c r="EN618" s="65"/>
      <c r="EO618" s="65"/>
      <c r="EP618" s="65"/>
      <c r="EQ618" s="65"/>
      <c r="ER618" s="65"/>
      <c r="ES618" s="65"/>
      <c r="ET618" s="65"/>
      <c r="EU618" s="65"/>
      <c r="EV618" s="65"/>
      <c r="EW618" s="65"/>
      <c r="EX618" s="65"/>
      <c r="EY618" s="65"/>
      <c r="EZ618" s="65"/>
      <c r="FA618" s="65"/>
      <c r="FB618" s="65"/>
      <c r="FC618" s="65"/>
      <c r="FD618" s="65"/>
      <c r="FE618" s="65"/>
      <c r="FF618" s="65"/>
      <c r="FG618" s="65"/>
      <c r="FH618" s="65"/>
      <c r="FI618" s="65"/>
      <c r="FJ618" s="65"/>
      <c r="FK618" s="65"/>
      <c r="FL618" s="66"/>
    </row>
    <row r="619" spans="1:168" ht="8.1" customHeight="1" x14ac:dyDescent="0.15">
      <c r="J619" s="76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  <c r="AC619" s="78"/>
      <c r="AD619" s="58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59"/>
      <c r="BQ619" s="59"/>
      <c r="BR619" s="59"/>
      <c r="BS619" s="59"/>
      <c r="BT619" s="59"/>
      <c r="BU619" s="59"/>
      <c r="BV619" s="59"/>
      <c r="BW619" s="59"/>
      <c r="BX619" s="59"/>
      <c r="BY619" s="59"/>
      <c r="BZ619" s="60"/>
      <c r="CA619" s="67"/>
      <c r="CB619" s="68"/>
      <c r="CC619" s="68"/>
      <c r="CD619" s="68"/>
      <c r="CE619" s="68"/>
      <c r="CF619" s="68"/>
      <c r="CG619" s="68"/>
      <c r="CH619" s="68"/>
      <c r="CI619" s="68"/>
      <c r="CJ619" s="68"/>
      <c r="CK619" s="68"/>
      <c r="CL619" s="68"/>
      <c r="CM619" s="68"/>
      <c r="CN619" s="68"/>
      <c r="CO619" s="68"/>
      <c r="CP619" s="86"/>
      <c r="CQ619" s="67"/>
      <c r="CR619" s="68"/>
      <c r="CS619" s="68"/>
      <c r="CT619" s="68"/>
      <c r="CU619" s="68"/>
      <c r="CV619" s="68"/>
      <c r="CW619" s="68"/>
      <c r="CX619" s="68"/>
      <c r="CY619" s="68"/>
      <c r="CZ619" s="68"/>
      <c r="DA619" s="68"/>
      <c r="DB619" s="68"/>
      <c r="DC619" s="68"/>
      <c r="DD619" s="68"/>
      <c r="DE619" s="68"/>
      <c r="DF619" s="86"/>
      <c r="DG619" s="67"/>
      <c r="DH619" s="68"/>
      <c r="DI619" s="68"/>
      <c r="DJ619" s="68"/>
      <c r="DK619" s="68"/>
      <c r="DL619" s="68"/>
      <c r="DM619" s="68"/>
      <c r="DN619" s="68"/>
      <c r="DO619" s="68"/>
      <c r="DP619" s="68"/>
      <c r="DQ619" s="68"/>
      <c r="DR619" s="68"/>
      <c r="DS619" s="68"/>
      <c r="DT619" s="68"/>
      <c r="DU619" s="68"/>
      <c r="DV619" s="86"/>
      <c r="DW619" s="58"/>
      <c r="DX619" s="59"/>
      <c r="DY619" s="59"/>
      <c r="DZ619" s="59"/>
      <c r="EA619" s="59"/>
      <c r="EB619" s="59"/>
      <c r="EC619" s="59"/>
      <c r="ED619" s="59"/>
      <c r="EE619" s="59"/>
      <c r="EF619" s="60"/>
      <c r="EG619" s="67"/>
      <c r="EH619" s="68"/>
      <c r="EI619" s="68"/>
      <c r="EJ619" s="68"/>
      <c r="EK619" s="68"/>
      <c r="EL619" s="68"/>
      <c r="EM619" s="68"/>
      <c r="EN619" s="68"/>
      <c r="EO619" s="68"/>
      <c r="EP619" s="68"/>
      <c r="EQ619" s="68"/>
      <c r="ER619" s="68"/>
      <c r="ES619" s="68"/>
      <c r="ET619" s="68"/>
      <c r="EU619" s="68"/>
      <c r="EV619" s="68"/>
      <c r="EW619" s="68"/>
      <c r="EX619" s="68"/>
      <c r="EY619" s="68"/>
      <c r="EZ619" s="68"/>
      <c r="FA619" s="68"/>
      <c r="FB619" s="68"/>
      <c r="FC619" s="68"/>
      <c r="FD619" s="68"/>
      <c r="FE619" s="68"/>
      <c r="FF619" s="68"/>
      <c r="FG619" s="68"/>
      <c r="FH619" s="68"/>
      <c r="FI619" s="68"/>
      <c r="FJ619" s="68"/>
      <c r="FK619" s="68"/>
      <c r="FL619" s="69"/>
    </row>
    <row r="620" spans="1:168" ht="8.1" customHeight="1" x14ac:dyDescent="0.15">
      <c r="J620" s="76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  <c r="AC620" s="78"/>
      <c r="AD620" s="58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59"/>
      <c r="BQ620" s="59"/>
      <c r="BR620" s="59"/>
      <c r="BS620" s="59"/>
      <c r="BT620" s="59"/>
      <c r="BU620" s="59"/>
      <c r="BV620" s="59"/>
      <c r="BW620" s="59"/>
      <c r="BX620" s="59"/>
      <c r="BY620" s="59"/>
      <c r="BZ620" s="60"/>
      <c r="CA620" s="67"/>
      <c r="CB620" s="68"/>
      <c r="CC620" s="68"/>
      <c r="CD620" s="68"/>
      <c r="CE620" s="68"/>
      <c r="CF620" s="68"/>
      <c r="CG620" s="68"/>
      <c r="CH620" s="68"/>
      <c r="CI620" s="68"/>
      <c r="CJ620" s="68"/>
      <c r="CK620" s="68"/>
      <c r="CL620" s="68"/>
      <c r="CM620" s="68"/>
      <c r="CN620" s="68"/>
      <c r="CO620" s="68"/>
      <c r="CP620" s="86"/>
      <c r="CQ620" s="67"/>
      <c r="CR620" s="68"/>
      <c r="CS620" s="68"/>
      <c r="CT620" s="68"/>
      <c r="CU620" s="68"/>
      <c r="CV620" s="68"/>
      <c r="CW620" s="68"/>
      <c r="CX620" s="68"/>
      <c r="CY620" s="68"/>
      <c r="CZ620" s="68"/>
      <c r="DA620" s="68"/>
      <c r="DB620" s="68"/>
      <c r="DC620" s="68"/>
      <c r="DD620" s="68"/>
      <c r="DE620" s="68"/>
      <c r="DF620" s="86"/>
      <c r="DG620" s="67"/>
      <c r="DH620" s="68"/>
      <c r="DI620" s="68"/>
      <c r="DJ620" s="68"/>
      <c r="DK620" s="68"/>
      <c r="DL620" s="68"/>
      <c r="DM620" s="68"/>
      <c r="DN620" s="68"/>
      <c r="DO620" s="68"/>
      <c r="DP620" s="68"/>
      <c r="DQ620" s="68"/>
      <c r="DR620" s="68"/>
      <c r="DS620" s="68"/>
      <c r="DT620" s="68"/>
      <c r="DU620" s="68"/>
      <c r="DV620" s="86"/>
      <c r="DW620" s="58"/>
      <c r="DX620" s="59"/>
      <c r="DY620" s="59"/>
      <c r="DZ620" s="59"/>
      <c r="EA620" s="59"/>
      <c r="EB620" s="59"/>
      <c r="EC620" s="59"/>
      <c r="ED620" s="59"/>
      <c r="EE620" s="59"/>
      <c r="EF620" s="60"/>
      <c r="EG620" s="67"/>
      <c r="EH620" s="68"/>
      <c r="EI620" s="68"/>
      <c r="EJ620" s="68"/>
      <c r="EK620" s="68"/>
      <c r="EL620" s="68"/>
      <c r="EM620" s="68"/>
      <c r="EN620" s="68"/>
      <c r="EO620" s="68"/>
      <c r="EP620" s="68"/>
      <c r="EQ620" s="68"/>
      <c r="ER620" s="68"/>
      <c r="ES620" s="68"/>
      <c r="ET620" s="68"/>
      <c r="EU620" s="68"/>
      <c r="EV620" s="68"/>
      <c r="EW620" s="68"/>
      <c r="EX620" s="68"/>
      <c r="EY620" s="68"/>
      <c r="EZ620" s="68"/>
      <c r="FA620" s="68"/>
      <c r="FB620" s="68"/>
      <c r="FC620" s="68"/>
      <c r="FD620" s="68"/>
      <c r="FE620" s="68"/>
      <c r="FF620" s="68"/>
      <c r="FG620" s="68"/>
      <c r="FH620" s="68"/>
      <c r="FI620" s="68"/>
      <c r="FJ620" s="68"/>
      <c r="FK620" s="68"/>
      <c r="FL620" s="69"/>
    </row>
    <row r="621" spans="1:168" ht="8.1" customHeight="1" x14ac:dyDescent="0.15">
      <c r="J621" s="76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  <c r="AC621" s="78"/>
      <c r="AD621" s="58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59"/>
      <c r="BQ621" s="59"/>
      <c r="BR621" s="59"/>
      <c r="BS621" s="59"/>
      <c r="BT621" s="59"/>
      <c r="BU621" s="59"/>
      <c r="BV621" s="59"/>
      <c r="BW621" s="59"/>
      <c r="BX621" s="59"/>
      <c r="BY621" s="59"/>
      <c r="BZ621" s="60"/>
      <c r="CA621" s="67"/>
      <c r="CB621" s="68"/>
      <c r="CC621" s="68"/>
      <c r="CD621" s="68"/>
      <c r="CE621" s="68"/>
      <c r="CF621" s="68"/>
      <c r="CG621" s="68"/>
      <c r="CH621" s="68"/>
      <c r="CI621" s="68"/>
      <c r="CJ621" s="68"/>
      <c r="CK621" s="68"/>
      <c r="CL621" s="68"/>
      <c r="CM621" s="68"/>
      <c r="CN621" s="68"/>
      <c r="CO621" s="68"/>
      <c r="CP621" s="86"/>
      <c r="CQ621" s="67"/>
      <c r="CR621" s="68"/>
      <c r="CS621" s="68"/>
      <c r="CT621" s="68"/>
      <c r="CU621" s="68"/>
      <c r="CV621" s="68"/>
      <c r="CW621" s="68"/>
      <c r="CX621" s="68"/>
      <c r="CY621" s="68"/>
      <c r="CZ621" s="68"/>
      <c r="DA621" s="68"/>
      <c r="DB621" s="68"/>
      <c r="DC621" s="68"/>
      <c r="DD621" s="68"/>
      <c r="DE621" s="68"/>
      <c r="DF621" s="86"/>
      <c r="DG621" s="67"/>
      <c r="DH621" s="68"/>
      <c r="DI621" s="68"/>
      <c r="DJ621" s="68"/>
      <c r="DK621" s="68"/>
      <c r="DL621" s="68"/>
      <c r="DM621" s="68"/>
      <c r="DN621" s="68"/>
      <c r="DO621" s="68"/>
      <c r="DP621" s="68"/>
      <c r="DQ621" s="68"/>
      <c r="DR621" s="68"/>
      <c r="DS621" s="68"/>
      <c r="DT621" s="68"/>
      <c r="DU621" s="68"/>
      <c r="DV621" s="86"/>
      <c r="DW621" s="58"/>
      <c r="DX621" s="59"/>
      <c r="DY621" s="59"/>
      <c r="DZ621" s="59"/>
      <c r="EA621" s="59"/>
      <c r="EB621" s="59"/>
      <c r="EC621" s="59"/>
      <c r="ED621" s="59"/>
      <c r="EE621" s="59"/>
      <c r="EF621" s="60"/>
      <c r="EG621" s="67"/>
      <c r="EH621" s="68"/>
      <c r="EI621" s="68"/>
      <c r="EJ621" s="68"/>
      <c r="EK621" s="68"/>
      <c r="EL621" s="68"/>
      <c r="EM621" s="68"/>
      <c r="EN621" s="68"/>
      <c r="EO621" s="68"/>
      <c r="EP621" s="68"/>
      <c r="EQ621" s="68"/>
      <c r="ER621" s="68"/>
      <c r="ES621" s="68"/>
      <c r="ET621" s="68"/>
      <c r="EU621" s="68"/>
      <c r="EV621" s="68"/>
      <c r="EW621" s="68"/>
      <c r="EX621" s="68"/>
      <c r="EY621" s="68"/>
      <c r="EZ621" s="68"/>
      <c r="FA621" s="68"/>
      <c r="FB621" s="68"/>
      <c r="FC621" s="68"/>
      <c r="FD621" s="68"/>
      <c r="FE621" s="68"/>
      <c r="FF621" s="68"/>
      <c r="FG621" s="68"/>
      <c r="FH621" s="68"/>
      <c r="FI621" s="68"/>
      <c r="FJ621" s="68"/>
      <c r="FK621" s="68"/>
      <c r="FL621" s="69"/>
    </row>
    <row r="622" spans="1:168" ht="8.1" customHeight="1" x14ac:dyDescent="0.15">
      <c r="J622" s="79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  <c r="AA622" s="80"/>
      <c r="AB622" s="80"/>
      <c r="AC622" s="81"/>
      <c r="AD622" s="82"/>
      <c r="AE622" s="83"/>
      <c r="AF622" s="83"/>
      <c r="AG622" s="83"/>
      <c r="AH622" s="83"/>
      <c r="AI622" s="83"/>
      <c r="AJ622" s="83"/>
      <c r="AK622" s="83"/>
      <c r="AL622" s="83"/>
      <c r="AM622" s="83"/>
      <c r="AN622" s="83"/>
      <c r="AO622" s="83"/>
      <c r="AP622" s="83"/>
      <c r="AQ622" s="83"/>
      <c r="AR622" s="83"/>
      <c r="AS622" s="83"/>
      <c r="AT622" s="83"/>
      <c r="AU622" s="83"/>
      <c r="AV622" s="83"/>
      <c r="AW622" s="83"/>
      <c r="AX622" s="83"/>
      <c r="AY622" s="83"/>
      <c r="AZ622" s="83"/>
      <c r="BA622" s="83"/>
      <c r="BB622" s="83"/>
      <c r="BC622" s="83"/>
      <c r="BD622" s="83"/>
      <c r="BE622" s="83"/>
      <c r="BF622" s="83"/>
      <c r="BG622" s="83"/>
      <c r="BH622" s="83"/>
      <c r="BI622" s="83"/>
      <c r="BJ622" s="83"/>
      <c r="BK622" s="83"/>
      <c r="BL622" s="83"/>
      <c r="BM622" s="83"/>
      <c r="BN622" s="83"/>
      <c r="BO622" s="83"/>
      <c r="BP622" s="83"/>
      <c r="BQ622" s="83"/>
      <c r="BR622" s="83"/>
      <c r="BS622" s="83"/>
      <c r="BT622" s="83"/>
      <c r="BU622" s="83"/>
      <c r="BV622" s="83"/>
      <c r="BW622" s="83"/>
      <c r="BX622" s="83"/>
      <c r="BY622" s="83"/>
      <c r="BZ622" s="84"/>
      <c r="CA622" s="87"/>
      <c r="CB622" s="88"/>
      <c r="CC622" s="88"/>
      <c r="CD622" s="88"/>
      <c r="CE622" s="88"/>
      <c r="CF622" s="88"/>
      <c r="CG622" s="88"/>
      <c r="CH622" s="88"/>
      <c r="CI622" s="88"/>
      <c r="CJ622" s="88"/>
      <c r="CK622" s="88"/>
      <c r="CL622" s="88"/>
      <c r="CM622" s="88"/>
      <c r="CN622" s="88"/>
      <c r="CO622" s="88"/>
      <c r="CP622" s="89"/>
      <c r="CQ622" s="87"/>
      <c r="CR622" s="88"/>
      <c r="CS622" s="88"/>
      <c r="CT622" s="88"/>
      <c r="CU622" s="88"/>
      <c r="CV622" s="88"/>
      <c r="CW622" s="88"/>
      <c r="CX622" s="88"/>
      <c r="CY622" s="88"/>
      <c r="CZ622" s="88"/>
      <c r="DA622" s="88"/>
      <c r="DB622" s="88"/>
      <c r="DC622" s="88"/>
      <c r="DD622" s="88"/>
      <c r="DE622" s="88"/>
      <c r="DF622" s="89"/>
      <c r="DG622" s="87"/>
      <c r="DH622" s="88"/>
      <c r="DI622" s="88"/>
      <c r="DJ622" s="88"/>
      <c r="DK622" s="88"/>
      <c r="DL622" s="88"/>
      <c r="DM622" s="88"/>
      <c r="DN622" s="88"/>
      <c r="DO622" s="88"/>
      <c r="DP622" s="88"/>
      <c r="DQ622" s="88"/>
      <c r="DR622" s="88"/>
      <c r="DS622" s="88"/>
      <c r="DT622" s="88"/>
      <c r="DU622" s="88"/>
      <c r="DV622" s="89"/>
      <c r="DW622" s="82"/>
      <c r="DX622" s="83"/>
      <c r="DY622" s="83"/>
      <c r="DZ622" s="83"/>
      <c r="EA622" s="83"/>
      <c r="EB622" s="83"/>
      <c r="EC622" s="83"/>
      <c r="ED622" s="83"/>
      <c r="EE622" s="83"/>
      <c r="EF622" s="84"/>
      <c r="EG622" s="87"/>
      <c r="EH622" s="88"/>
      <c r="EI622" s="88"/>
      <c r="EJ622" s="88"/>
      <c r="EK622" s="88"/>
      <c r="EL622" s="88"/>
      <c r="EM622" s="88"/>
      <c r="EN622" s="88"/>
      <c r="EO622" s="88"/>
      <c r="EP622" s="88"/>
      <c r="EQ622" s="88"/>
      <c r="ER622" s="88"/>
      <c r="ES622" s="88"/>
      <c r="ET622" s="88"/>
      <c r="EU622" s="88"/>
      <c r="EV622" s="88"/>
      <c r="EW622" s="88"/>
      <c r="EX622" s="88"/>
      <c r="EY622" s="88"/>
      <c r="EZ622" s="88"/>
      <c r="FA622" s="88"/>
      <c r="FB622" s="88"/>
      <c r="FC622" s="88"/>
      <c r="FD622" s="88"/>
      <c r="FE622" s="88"/>
      <c r="FF622" s="88"/>
      <c r="FG622" s="88"/>
      <c r="FH622" s="88"/>
      <c r="FI622" s="88"/>
      <c r="FJ622" s="88"/>
      <c r="FK622" s="88"/>
      <c r="FL622" s="90"/>
    </row>
    <row r="623" spans="1:168" ht="8.1" customHeight="1" x14ac:dyDescent="0.15">
      <c r="D623" s="41"/>
      <c r="E623" s="41"/>
      <c r="F623" s="41"/>
      <c r="G623" s="41"/>
      <c r="H623" s="41"/>
      <c r="I623" s="41"/>
      <c r="J623" s="52" t="s">
        <v>15</v>
      </c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</row>
    <row r="624" spans="1:168" ht="8.1" customHeight="1" x14ac:dyDescent="0.15">
      <c r="D624" s="41"/>
      <c r="E624" s="41"/>
      <c r="F624" s="41"/>
      <c r="G624" s="41"/>
      <c r="H624" s="41"/>
      <c r="I624" s="41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BG624" s="17"/>
    </row>
    <row r="625" spans="1:172" ht="8.1" customHeight="1" x14ac:dyDescent="0.15">
      <c r="K625" s="52" t="s">
        <v>16</v>
      </c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</row>
    <row r="626" spans="1:172" ht="8.1" customHeight="1" x14ac:dyDescent="0.15"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3"/>
      <c r="BS626" s="53"/>
      <c r="BT626" s="53"/>
      <c r="BU626" s="53"/>
      <c r="BV626" s="53"/>
      <c r="BW626" s="53"/>
      <c r="BX626" s="53"/>
      <c r="BY626" s="53"/>
      <c r="BZ626" s="53"/>
      <c r="CA626" s="53"/>
      <c r="CB626" s="53"/>
      <c r="CC626" s="53"/>
      <c r="CD626" s="53"/>
      <c r="CE626" s="53"/>
      <c r="CF626" s="53"/>
      <c r="CG626" s="53"/>
      <c r="CH626" s="53"/>
      <c r="CI626" s="53"/>
      <c r="CJ626" s="53"/>
      <c r="CK626" s="53"/>
      <c r="CL626" s="53"/>
      <c r="CM626" s="53"/>
      <c r="CN626" s="53"/>
      <c r="CO626" s="53"/>
      <c r="CP626" s="53"/>
      <c r="CQ626" s="53"/>
      <c r="CR626" s="53"/>
      <c r="CS626" s="53"/>
      <c r="CT626" s="53"/>
      <c r="CU626" s="53"/>
      <c r="CV626" s="53"/>
      <c r="CW626" s="53"/>
      <c r="CX626" s="53"/>
      <c r="CY626" s="53"/>
      <c r="CZ626" s="53"/>
      <c r="DA626" s="53"/>
      <c r="DB626" s="53"/>
      <c r="DC626" s="53"/>
      <c r="DD626" s="53"/>
      <c r="DE626" s="53"/>
      <c r="DF626" s="53"/>
      <c r="DG626" s="53"/>
      <c r="DH626" s="53"/>
      <c r="DI626" s="53"/>
      <c r="DJ626" s="53"/>
      <c r="DK626" s="53"/>
      <c r="DL626" s="53"/>
      <c r="DM626" s="53"/>
      <c r="DN626" s="53"/>
      <c r="DO626" s="53"/>
      <c r="DP626" s="53"/>
      <c r="DQ626" s="53"/>
      <c r="DR626" s="53"/>
      <c r="DS626" s="53"/>
      <c r="DT626" s="53"/>
      <c r="DU626" s="53"/>
      <c r="DV626" s="53"/>
      <c r="DW626" s="53"/>
      <c r="DX626" s="53"/>
      <c r="DY626" s="53"/>
      <c r="DZ626" s="53"/>
      <c r="EA626" s="53"/>
      <c r="EB626" s="53"/>
      <c r="EC626" s="53"/>
      <c r="ED626" s="53"/>
      <c r="EE626" s="53"/>
      <c r="EF626" s="53"/>
      <c r="EG626" s="53"/>
      <c r="EH626" s="53"/>
      <c r="EI626" s="53"/>
      <c r="EJ626" s="53"/>
      <c r="EK626" s="53"/>
      <c r="EL626" s="53"/>
      <c r="EM626" s="53"/>
      <c r="EN626" s="53"/>
      <c r="EO626" s="53"/>
      <c r="EP626" s="53"/>
      <c r="EQ626" s="53"/>
      <c r="ER626" s="53"/>
      <c r="ES626" s="53"/>
      <c r="ET626" s="53"/>
      <c r="EU626" s="53"/>
      <c r="EV626" s="53"/>
      <c r="EW626" s="53"/>
      <c r="EX626" s="53"/>
      <c r="EY626" s="53"/>
      <c r="EZ626" s="53"/>
      <c r="FA626" s="53"/>
      <c r="FB626" s="53"/>
      <c r="FC626" s="53"/>
      <c r="FD626" s="53"/>
      <c r="FE626" s="53"/>
      <c r="FF626" s="53"/>
      <c r="FG626" s="53"/>
      <c r="FH626" s="53"/>
      <c r="FI626" s="53"/>
      <c r="FJ626" s="53"/>
      <c r="FK626" s="53"/>
      <c r="FL626" s="53"/>
      <c r="FM626" s="53"/>
      <c r="FN626" s="53"/>
      <c r="FO626" s="53"/>
      <c r="FP626" s="53"/>
    </row>
    <row r="627" spans="1:172" ht="8.1" customHeight="1" x14ac:dyDescent="0.15">
      <c r="J627" s="52" t="s">
        <v>18</v>
      </c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</row>
    <row r="628" spans="1:172" ht="8.1" customHeight="1" x14ac:dyDescent="0.15"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</row>
    <row r="629" spans="1:172" ht="8.1" customHeight="1" x14ac:dyDescent="0.15">
      <c r="D629" s="42"/>
      <c r="E629" s="42"/>
      <c r="F629" s="42"/>
      <c r="G629" s="42"/>
      <c r="H629" s="42"/>
      <c r="I629" s="42"/>
      <c r="J629" s="42"/>
      <c r="K629" s="52" t="s">
        <v>19</v>
      </c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</row>
    <row r="630" spans="1:172" ht="8.1" customHeight="1" x14ac:dyDescent="0.15">
      <c r="D630" s="42"/>
      <c r="E630" s="42"/>
      <c r="F630" s="42"/>
      <c r="G630" s="42"/>
      <c r="H630" s="42"/>
      <c r="I630" s="42"/>
      <c r="J630" s="42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</row>
    <row r="631" spans="1:172" ht="8.1" customHeight="1" x14ac:dyDescent="0.15"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</row>
    <row r="632" spans="1:172" ht="8.1" customHeight="1" x14ac:dyDescent="0.15"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</row>
    <row r="633" spans="1:172" ht="8.1" customHeight="1" x14ac:dyDescent="0.15">
      <c r="A633" s="47">
        <f>A618+1</f>
        <v>86</v>
      </c>
      <c r="B633" s="47">
        <f>IF(J633="",0,1)</f>
        <v>0</v>
      </c>
      <c r="J633" s="95" t="str">
        <f>IF(VLOOKUP($A633,入力シート,2,0)="","",VLOOKUP($A633,入力シート,2,0))</f>
        <v/>
      </c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  <c r="AB633" s="96"/>
      <c r="AC633" s="97"/>
      <c r="AD633" s="98" t="str">
        <f>IF(VLOOKUP($A633,入力シート,3,0)="","",VLOOKUP($A633,入力シート,3,0))</f>
        <v/>
      </c>
      <c r="AE633" s="99"/>
      <c r="AF633" s="99"/>
      <c r="AG633" s="99"/>
      <c r="AH633" s="99"/>
      <c r="AI633" s="99"/>
      <c r="AJ633" s="99"/>
      <c r="AK633" s="99"/>
      <c r="AL633" s="99"/>
      <c r="AM633" s="99"/>
      <c r="AN633" s="99"/>
      <c r="AO633" s="99"/>
      <c r="AP633" s="99"/>
      <c r="AQ633" s="99"/>
      <c r="AR633" s="99"/>
      <c r="AS633" s="99"/>
      <c r="AT633" s="99"/>
      <c r="AU633" s="99"/>
      <c r="AV633" s="99"/>
      <c r="AW633" s="99"/>
      <c r="AX633" s="99"/>
      <c r="AY633" s="99"/>
      <c r="AZ633" s="99"/>
      <c r="BA633" s="99"/>
      <c r="BB633" s="99"/>
      <c r="BC633" s="99"/>
      <c r="BD633" s="99"/>
      <c r="BE633" s="99"/>
      <c r="BF633" s="99"/>
      <c r="BG633" s="99"/>
      <c r="BH633" s="99"/>
      <c r="BI633" s="99"/>
      <c r="BJ633" s="99"/>
      <c r="BK633" s="99"/>
      <c r="BL633" s="99"/>
      <c r="BM633" s="99"/>
      <c r="BN633" s="99"/>
      <c r="BO633" s="99"/>
      <c r="BP633" s="99"/>
      <c r="BQ633" s="99"/>
      <c r="BR633" s="99"/>
      <c r="BS633" s="99"/>
      <c r="BT633" s="99"/>
      <c r="BU633" s="99"/>
      <c r="BV633" s="99"/>
      <c r="BW633" s="99"/>
      <c r="BX633" s="99"/>
      <c r="BY633" s="99"/>
      <c r="BZ633" s="100"/>
      <c r="CA633" s="101" t="str">
        <f>IF(VLOOKUP($A633,入力シート,4,0)="","",VLOOKUP($A633,入力シート,4,0))</f>
        <v/>
      </c>
      <c r="CB633" s="102"/>
      <c r="CC633" s="102"/>
      <c r="CD633" s="102"/>
      <c r="CE633" s="102"/>
      <c r="CF633" s="102"/>
      <c r="CG633" s="102"/>
      <c r="CH633" s="102"/>
      <c r="CI633" s="102"/>
      <c r="CJ633" s="102"/>
      <c r="CK633" s="102"/>
      <c r="CL633" s="102"/>
      <c r="CM633" s="102"/>
      <c r="CN633" s="102"/>
      <c r="CO633" s="102"/>
      <c r="CP633" s="103"/>
      <c r="CQ633" s="101" t="str">
        <f>IF(VLOOKUP($A633,入力シート,5,0)="","",VLOOKUP($A633,入力シート,5,0))</f>
        <v/>
      </c>
      <c r="CR633" s="102"/>
      <c r="CS633" s="102"/>
      <c r="CT633" s="102"/>
      <c r="CU633" s="102"/>
      <c r="CV633" s="102"/>
      <c r="CW633" s="102"/>
      <c r="CX633" s="102"/>
      <c r="CY633" s="102"/>
      <c r="CZ633" s="102"/>
      <c r="DA633" s="102"/>
      <c r="DB633" s="102"/>
      <c r="DC633" s="102"/>
      <c r="DD633" s="102"/>
      <c r="DE633" s="102"/>
      <c r="DF633" s="103"/>
      <c r="DG633" s="101" t="str">
        <f>IF(AD633="","",CA633-CQ633)</f>
        <v/>
      </c>
      <c r="DH633" s="102"/>
      <c r="DI633" s="102"/>
      <c r="DJ633" s="102"/>
      <c r="DK633" s="102"/>
      <c r="DL633" s="102"/>
      <c r="DM633" s="102"/>
      <c r="DN633" s="102"/>
      <c r="DO633" s="102"/>
      <c r="DP633" s="102"/>
      <c r="DQ633" s="102"/>
      <c r="DR633" s="102"/>
      <c r="DS633" s="102"/>
      <c r="DT633" s="102"/>
      <c r="DU633" s="102"/>
      <c r="DV633" s="103"/>
      <c r="DW633" s="98" t="str">
        <f>IF(VLOOKUP($A633,入力シート,6,0)="","",VLOOKUP($A633,入力シート,6,0))</f>
        <v/>
      </c>
      <c r="DX633" s="99"/>
      <c r="DY633" s="99"/>
      <c r="DZ633" s="99"/>
      <c r="EA633" s="99"/>
      <c r="EB633" s="99"/>
      <c r="EC633" s="99"/>
      <c r="ED633" s="99"/>
      <c r="EE633" s="99"/>
      <c r="EF633" s="100"/>
      <c r="EG633" s="101" t="str">
        <f>IF(VLOOKUP($A633,入力シート,7,0)="","",VLOOKUP($A633,入力シート,7,0))</f>
        <v/>
      </c>
      <c r="EH633" s="102"/>
      <c r="EI633" s="102"/>
      <c r="EJ633" s="102"/>
      <c r="EK633" s="102"/>
      <c r="EL633" s="102"/>
      <c r="EM633" s="102"/>
      <c r="EN633" s="102"/>
      <c r="EO633" s="102"/>
      <c r="EP633" s="102"/>
      <c r="EQ633" s="102"/>
      <c r="ER633" s="102"/>
      <c r="ES633" s="102"/>
      <c r="ET633" s="102"/>
      <c r="EU633" s="102"/>
      <c r="EV633" s="102"/>
      <c r="EW633" s="102"/>
      <c r="EX633" s="102"/>
      <c r="EY633" s="102"/>
      <c r="EZ633" s="102"/>
      <c r="FA633" s="102"/>
      <c r="FB633" s="102"/>
      <c r="FC633" s="102"/>
      <c r="FD633" s="102"/>
      <c r="FE633" s="102"/>
      <c r="FF633" s="102"/>
      <c r="FG633" s="102"/>
      <c r="FH633" s="102"/>
      <c r="FI633" s="102"/>
      <c r="FJ633" s="102"/>
      <c r="FK633" s="102"/>
      <c r="FL633" s="104"/>
    </row>
    <row r="634" spans="1:172" ht="8.1" customHeight="1" x14ac:dyDescent="0.15">
      <c r="J634" s="76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  <c r="AC634" s="78"/>
      <c r="AD634" s="58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59"/>
      <c r="BQ634" s="59"/>
      <c r="BR634" s="59"/>
      <c r="BS634" s="59"/>
      <c r="BT634" s="59"/>
      <c r="BU634" s="59"/>
      <c r="BV634" s="59"/>
      <c r="BW634" s="59"/>
      <c r="BX634" s="59"/>
      <c r="BY634" s="59"/>
      <c r="BZ634" s="60"/>
      <c r="CA634" s="67"/>
      <c r="CB634" s="68"/>
      <c r="CC634" s="68"/>
      <c r="CD634" s="68"/>
      <c r="CE634" s="68"/>
      <c r="CF634" s="68"/>
      <c r="CG634" s="68"/>
      <c r="CH634" s="68"/>
      <c r="CI634" s="68"/>
      <c r="CJ634" s="68"/>
      <c r="CK634" s="68"/>
      <c r="CL634" s="68"/>
      <c r="CM634" s="68"/>
      <c r="CN634" s="68"/>
      <c r="CO634" s="68"/>
      <c r="CP634" s="86"/>
      <c r="CQ634" s="67"/>
      <c r="CR634" s="68"/>
      <c r="CS634" s="68"/>
      <c r="CT634" s="68"/>
      <c r="CU634" s="68"/>
      <c r="CV634" s="68"/>
      <c r="CW634" s="68"/>
      <c r="CX634" s="68"/>
      <c r="CY634" s="68"/>
      <c r="CZ634" s="68"/>
      <c r="DA634" s="68"/>
      <c r="DB634" s="68"/>
      <c r="DC634" s="68"/>
      <c r="DD634" s="68"/>
      <c r="DE634" s="68"/>
      <c r="DF634" s="86"/>
      <c r="DG634" s="67"/>
      <c r="DH634" s="68"/>
      <c r="DI634" s="68"/>
      <c r="DJ634" s="68"/>
      <c r="DK634" s="68"/>
      <c r="DL634" s="68"/>
      <c r="DM634" s="68"/>
      <c r="DN634" s="68"/>
      <c r="DO634" s="68"/>
      <c r="DP634" s="68"/>
      <c r="DQ634" s="68"/>
      <c r="DR634" s="68"/>
      <c r="DS634" s="68"/>
      <c r="DT634" s="68"/>
      <c r="DU634" s="68"/>
      <c r="DV634" s="86"/>
      <c r="DW634" s="58"/>
      <c r="DX634" s="59"/>
      <c r="DY634" s="59"/>
      <c r="DZ634" s="59"/>
      <c r="EA634" s="59"/>
      <c r="EB634" s="59"/>
      <c r="EC634" s="59"/>
      <c r="ED634" s="59"/>
      <c r="EE634" s="59"/>
      <c r="EF634" s="60"/>
      <c r="EG634" s="67"/>
      <c r="EH634" s="68"/>
      <c r="EI634" s="68"/>
      <c r="EJ634" s="68"/>
      <c r="EK634" s="68"/>
      <c r="EL634" s="68"/>
      <c r="EM634" s="68"/>
      <c r="EN634" s="68"/>
      <c r="EO634" s="68"/>
      <c r="EP634" s="68"/>
      <c r="EQ634" s="68"/>
      <c r="ER634" s="68"/>
      <c r="ES634" s="68"/>
      <c r="ET634" s="68"/>
      <c r="EU634" s="68"/>
      <c r="EV634" s="68"/>
      <c r="EW634" s="68"/>
      <c r="EX634" s="68"/>
      <c r="EY634" s="68"/>
      <c r="EZ634" s="68"/>
      <c r="FA634" s="68"/>
      <c r="FB634" s="68"/>
      <c r="FC634" s="68"/>
      <c r="FD634" s="68"/>
      <c r="FE634" s="68"/>
      <c r="FF634" s="68"/>
      <c r="FG634" s="68"/>
      <c r="FH634" s="68"/>
      <c r="FI634" s="68"/>
      <c r="FJ634" s="68"/>
      <c r="FK634" s="68"/>
      <c r="FL634" s="69"/>
    </row>
    <row r="635" spans="1:172" ht="8.1" customHeight="1" x14ac:dyDescent="0.15">
      <c r="J635" s="76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  <c r="AC635" s="78"/>
      <c r="AD635" s="58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59"/>
      <c r="BQ635" s="59"/>
      <c r="BR635" s="59"/>
      <c r="BS635" s="59"/>
      <c r="BT635" s="59"/>
      <c r="BU635" s="59"/>
      <c r="BV635" s="59"/>
      <c r="BW635" s="59"/>
      <c r="BX635" s="59"/>
      <c r="BY635" s="59"/>
      <c r="BZ635" s="60"/>
      <c r="CA635" s="67"/>
      <c r="CB635" s="68"/>
      <c r="CC635" s="68"/>
      <c r="CD635" s="68"/>
      <c r="CE635" s="68"/>
      <c r="CF635" s="68"/>
      <c r="CG635" s="68"/>
      <c r="CH635" s="68"/>
      <c r="CI635" s="68"/>
      <c r="CJ635" s="68"/>
      <c r="CK635" s="68"/>
      <c r="CL635" s="68"/>
      <c r="CM635" s="68"/>
      <c r="CN635" s="68"/>
      <c r="CO635" s="68"/>
      <c r="CP635" s="86"/>
      <c r="CQ635" s="67"/>
      <c r="CR635" s="68"/>
      <c r="CS635" s="68"/>
      <c r="CT635" s="68"/>
      <c r="CU635" s="68"/>
      <c r="CV635" s="68"/>
      <c r="CW635" s="68"/>
      <c r="CX635" s="68"/>
      <c r="CY635" s="68"/>
      <c r="CZ635" s="68"/>
      <c r="DA635" s="68"/>
      <c r="DB635" s="68"/>
      <c r="DC635" s="68"/>
      <c r="DD635" s="68"/>
      <c r="DE635" s="68"/>
      <c r="DF635" s="86"/>
      <c r="DG635" s="67"/>
      <c r="DH635" s="68"/>
      <c r="DI635" s="68"/>
      <c r="DJ635" s="68"/>
      <c r="DK635" s="68"/>
      <c r="DL635" s="68"/>
      <c r="DM635" s="68"/>
      <c r="DN635" s="68"/>
      <c r="DO635" s="68"/>
      <c r="DP635" s="68"/>
      <c r="DQ635" s="68"/>
      <c r="DR635" s="68"/>
      <c r="DS635" s="68"/>
      <c r="DT635" s="68"/>
      <c r="DU635" s="68"/>
      <c r="DV635" s="86"/>
      <c r="DW635" s="58"/>
      <c r="DX635" s="59"/>
      <c r="DY635" s="59"/>
      <c r="DZ635" s="59"/>
      <c r="EA635" s="59"/>
      <c r="EB635" s="59"/>
      <c r="EC635" s="59"/>
      <c r="ED635" s="59"/>
      <c r="EE635" s="59"/>
      <c r="EF635" s="60"/>
      <c r="EG635" s="67"/>
      <c r="EH635" s="68"/>
      <c r="EI635" s="68"/>
      <c r="EJ635" s="68"/>
      <c r="EK635" s="68"/>
      <c r="EL635" s="68"/>
      <c r="EM635" s="68"/>
      <c r="EN635" s="68"/>
      <c r="EO635" s="68"/>
      <c r="EP635" s="68"/>
      <c r="EQ635" s="68"/>
      <c r="ER635" s="68"/>
      <c r="ES635" s="68"/>
      <c r="ET635" s="68"/>
      <c r="EU635" s="68"/>
      <c r="EV635" s="68"/>
      <c r="EW635" s="68"/>
      <c r="EX635" s="68"/>
      <c r="EY635" s="68"/>
      <c r="EZ635" s="68"/>
      <c r="FA635" s="68"/>
      <c r="FB635" s="68"/>
      <c r="FC635" s="68"/>
      <c r="FD635" s="68"/>
      <c r="FE635" s="68"/>
      <c r="FF635" s="68"/>
      <c r="FG635" s="68"/>
      <c r="FH635" s="68"/>
      <c r="FI635" s="68"/>
      <c r="FJ635" s="68"/>
      <c r="FK635" s="68"/>
      <c r="FL635" s="69"/>
    </row>
    <row r="636" spans="1:172" ht="8.1" customHeight="1" x14ac:dyDescent="0.15">
      <c r="J636" s="76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  <c r="AC636" s="78"/>
      <c r="AD636" s="58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59"/>
      <c r="BQ636" s="59"/>
      <c r="BR636" s="59"/>
      <c r="BS636" s="59"/>
      <c r="BT636" s="59"/>
      <c r="BU636" s="59"/>
      <c r="BV636" s="59"/>
      <c r="BW636" s="59"/>
      <c r="BX636" s="59"/>
      <c r="BY636" s="59"/>
      <c r="BZ636" s="60"/>
      <c r="CA636" s="67"/>
      <c r="CB636" s="68"/>
      <c r="CC636" s="68"/>
      <c r="CD636" s="68"/>
      <c r="CE636" s="68"/>
      <c r="CF636" s="68"/>
      <c r="CG636" s="68"/>
      <c r="CH636" s="68"/>
      <c r="CI636" s="68"/>
      <c r="CJ636" s="68"/>
      <c r="CK636" s="68"/>
      <c r="CL636" s="68"/>
      <c r="CM636" s="68"/>
      <c r="CN636" s="68"/>
      <c r="CO636" s="68"/>
      <c r="CP636" s="86"/>
      <c r="CQ636" s="67"/>
      <c r="CR636" s="68"/>
      <c r="CS636" s="68"/>
      <c r="CT636" s="68"/>
      <c r="CU636" s="68"/>
      <c r="CV636" s="68"/>
      <c r="CW636" s="68"/>
      <c r="CX636" s="68"/>
      <c r="CY636" s="68"/>
      <c r="CZ636" s="68"/>
      <c r="DA636" s="68"/>
      <c r="DB636" s="68"/>
      <c r="DC636" s="68"/>
      <c r="DD636" s="68"/>
      <c r="DE636" s="68"/>
      <c r="DF636" s="86"/>
      <c r="DG636" s="67"/>
      <c r="DH636" s="68"/>
      <c r="DI636" s="68"/>
      <c r="DJ636" s="68"/>
      <c r="DK636" s="68"/>
      <c r="DL636" s="68"/>
      <c r="DM636" s="68"/>
      <c r="DN636" s="68"/>
      <c r="DO636" s="68"/>
      <c r="DP636" s="68"/>
      <c r="DQ636" s="68"/>
      <c r="DR636" s="68"/>
      <c r="DS636" s="68"/>
      <c r="DT636" s="68"/>
      <c r="DU636" s="68"/>
      <c r="DV636" s="86"/>
      <c r="DW636" s="58"/>
      <c r="DX636" s="59"/>
      <c r="DY636" s="59"/>
      <c r="DZ636" s="59"/>
      <c r="EA636" s="59"/>
      <c r="EB636" s="59"/>
      <c r="EC636" s="59"/>
      <c r="ED636" s="59"/>
      <c r="EE636" s="59"/>
      <c r="EF636" s="60"/>
      <c r="EG636" s="67"/>
      <c r="EH636" s="68"/>
      <c r="EI636" s="68"/>
      <c r="EJ636" s="68"/>
      <c r="EK636" s="68"/>
      <c r="EL636" s="68"/>
      <c r="EM636" s="68"/>
      <c r="EN636" s="68"/>
      <c r="EO636" s="68"/>
      <c r="EP636" s="68"/>
      <c r="EQ636" s="68"/>
      <c r="ER636" s="68"/>
      <c r="ES636" s="68"/>
      <c r="ET636" s="68"/>
      <c r="EU636" s="68"/>
      <c r="EV636" s="68"/>
      <c r="EW636" s="68"/>
      <c r="EX636" s="68"/>
      <c r="EY636" s="68"/>
      <c r="EZ636" s="68"/>
      <c r="FA636" s="68"/>
      <c r="FB636" s="68"/>
      <c r="FC636" s="68"/>
      <c r="FD636" s="68"/>
      <c r="FE636" s="68"/>
      <c r="FF636" s="68"/>
      <c r="FG636" s="68"/>
      <c r="FH636" s="68"/>
      <c r="FI636" s="68"/>
      <c r="FJ636" s="68"/>
      <c r="FK636" s="68"/>
      <c r="FL636" s="69"/>
    </row>
    <row r="637" spans="1:172" ht="8.1" customHeight="1" x14ac:dyDescent="0.15">
      <c r="J637" s="91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  <c r="Z637" s="92"/>
      <c r="AA637" s="92"/>
      <c r="AB637" s="92"/>
      <c r="AC637" s="93"/>
      <c r="AD637" s="61"/>
      <c r="AE637" s="62"/>
      <c r="AF637" s="62"/>
      <c r="AG637" s="62"/>
      <c r="AH637" s="62"/>
      <c r="AI637" s="62"/>
      <c r="AJ637" s="62"/>
      <c r="AK637" s="62"/>
      <c r="AL637" s="62"/>
      <c r="AM637" s="62"/>
      <c r="AN637" s="62"/>
      <c r="AO637" s="62"/>
      <c r="AP637" s="62"/>
      <c r="AQ637" s="62"/>
      <c r="AR637" s="62"/>
      <c r="AS637" s="62"/>
      <c r="AT637" s="62"/>
      <c r="AU637" s="62"/>
      <c r="AV637" s="62"/>
      <c r="AW637" s="62"/>
      <c r="AX637" s="62"/>
      <c r="AY637" s="62"/>
      <c r="AZ637" s="62"/>
      <c r="BA637" s="62"/>
      <c r="BB637" s="62"/>
      <c r="BC637" s="62"/>
      <c r="BD637" s="62"/>
      <c r="BE637" s="62"/>
      <c r="BF637" s="62"/>
      <c r="BG637" s="62"/>
      <c r="BH637" s="62"/>
      <c r="BI637" s="62"/>
      <c r="BJ637" s="62"/>
      <c r="BK637" s="62"/>
      <c r="BL637" s="62"/>
      <c r="BM637" s="62"/>
      <c r="BN637" s="62"/>
      <c r="BO637" s="62"/>
      <c r="BP637" s="62"/>
      <c r="BQ637" s="62"/>
      <c r="BR637" s="62"/>
      <c r="BS637" s="62"/>
      <c r="BT637" s="62"/>
      <c r="BU637" s="62"/>
      <c r="BV637" s="62"/>
      <c r="BW637" s="62"/>
      <c r="BX637" s="62"/>
      <c r="BY637" s="62"/>
      <c r="BZ637" s="63"/>
      <c r="CA637" s="70"/>
      <c r="CB637" s="71"/>
      <c r="CC637" s="71"/>
      <c r="CD637" s="71"/>
      <c r="CE637" s="71"/>
      <c r="CF637" s="71"/>
      <c r="CG637" s="71"/>
      <c r="CH637" s="71"/>
      <c r="CI637" s="71"/>
      <c r="CJ637" s="71"/>
      <c r="CK637" s="71"/>
      <c r="CL637" s="71"/>
      <c r="CM637" s="71"/>
      <c r="CN637" s="71"/>
      <c r="CO637" s="71"/>
      <c r="CP637" s="94"/>
      <c r="CQ637" s="70"/>
      <c r="CR637" s="71"/>
      <c r="CS637" s="71"/>
      <c r="CT637" s="71"/>
      <c r="CU637" s="71"/>
      <c r="CV637" s="71"/>
      <c r="CW637" s="71"/>
      <c r="CX637" s="71"/>
      <c r="CY637" s="71"/>
      <c r="CZ637" s="71"/>
      <c r="DA637" s="71"/>
      <c r="DB637" s="71"/>
      <c r="DC637" s="71"/>
      <c r="DD637" s="71"/>
      <c r="DE637" s="71"/>
      <c r="DF637" s="94"/>
      <c r="DG637" s="70"/>
      <c r="DH637" s="71"/>
      <c r="DI637" s="71"/>
      <c r="DJ637" s="71"/>
      <c r="DK637" s="71"/>
      <c r="DL637" s="71"/>
      <c r="DM637" s="71"/>
      <c r="DN637" s="71"/>
      <c r="DO637" s="71"/>
      <c r="DP637" s="71"/>
      <c r="DQ637" s="71"/>
      <c r="DR637" s="71"/>
      <c r="DS637" s="71"/>
      <c r="DT637" s="71"/>
      <c r="DU637" s="71"/>
      <c r="DV637" s="94"/>
      <c r="DW637" s="61"/>
      <c r="DX637" s="62"/>
      <c r="DY637" s="62"/>
      <c r="DZ637" s="62"/>
      <c r="EA637" s="62"/>
      <c r="EB637" s="62"/>
      <c r="EC637" s="62"/>
      <c r="ED637" s="62"/>
      <c r="EE637" s="62"/>
      <c r="EF637" s="63"/>
      <c r="EG637" s="70"/>
      <c r="EH637" s="71"/>
      <c r="EI637" s="71"/>
      <c r="EJ637" s="71"/>
      <c r="EK637" s="71"/>
      <c r="EL637" s="71"/>
      <c r="EM637" s="71"/>
      <c r="EN637" s="71"/>
      <c r="EO637" s="71"/>
      <c r="EP637" s="71"/>
      <c r="EQ637" s="71"/>
      <c r="ER637" s="71"/>
      <c r="ES637" s="71"/>
      <c r="ET637" s="71"/>
      <c r="EU637" s="71"/>
      <c r="EV637" s="71"/>
      <c r="EW637" s="71"/>
      <c r="EX637" s="71"/>
      <c r="EY637" s="71"/>
      <c r="EZ637" s="71"/>
      <c r="FA637" s="71"/>
      <c r="FB637" s="71"/>
      <c r="FC637" s="71"/>
      <c r="FD637" s="71"/>
      <c r="FE637" s="71"/>
      <c r="FF637" s="71"/>
      <c r="FG637" s="71"/>
      <c r="FH637" s="71"/>
      <c r="FI637" s="71"/>
      <c r="FJ637" s="71"/>
      <c r="FK637" s="71"/>
      <c r="FL637" s="72"/>
    </row>
    <row r="638" spans="1:172" ht="8.1" customHeight="1" x14ac:dyDescent="0.15">
      <c r="A638" s="47">
        <f>A633+1</f>
        <v>87</v>
      </c>
      <c r="B638" s="47">
        <f>IF(J638="",0,1)</f>
        <v>0</v>
      </c>
      <c r="J638" s="73" t="str">
        <f>IF(VLOOKUP($A638,入力シート,2,0)="","",VLOOKUP($A638,入力シート,2,0))</f>
        <v/>
      </c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5"/>
      <c r="AD638" s="55" t="str">
        <f>IF(VLOOKUP($A638,入力シート,3,0)="","",VLOOKUP($A638,入力シート,3,0))</f>
        <v/>
      </c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56"/>
      <c r="BF638" s="56"/>
      <c r="BG638" s="56"/>
      <c r="BH638" s="56"/>
      <c r="BI638" s="56"/>
      <c r="BJ638" s="56"/>
      <c r="BK638" s="56"/>
      <c r="BL638" s="56"/>
      <c r="BM638" s="56"/>
      <c r="BN638" s="56"/>
      <c r="BO638" s="56"/>
      <c r="BP638" s="56"/>
      <c r="BQ638" s="56"/>
      <c r="BR638" s="56"/>
      <c r="BS638" s="56"/>
      <c r="BT638" s="56"/>
      <c r="BU638" s="56"/>
      <c r="BV638" s="56"/>
      <c r="BW638" s="56"/>
      <c r="BX638" s="56"/>
      <c r="BY638" s="56"/>
      <c r="BZ638" s="57"/>
      <c r="CA638" s="64" t="str">
        <f>IF(VLOOKUP($A638,入力シート,4,0)="","",VLOOKUP($A638,入力シート,4,0))</f>
        <v/>
      </c>
      <c r="CB638" s="65"/>
      <c r="CC638" s="65"/>
      <c r="CD638" s="65"/>
      <c r="CE638" s="65"/>
      <c r="CF638" s="65"/>
      <c r="CG638" s="65"/>
      <c r="CH638" s="65"/>
      <c r="CI638" s="65"/>
      <c r="CJ638" s="65"/>
      <c r="CK638" s="65"/>
      <c r="CL638" s="65"/>
      <c r="CM638" s="65"/>
      <c r="CN638" s="65"/>
      <c r="CO638" s="65"/>
      <c r="CP638" s="85"/>
      <c r="CQ638" s="64" t="str">
        <f>IF(VLOOKUP($A638,入力シート,5,0)="","",VLOOKUP($A638,入力シート,5,0))</f>
        <v/>
      </c>
      <c r="CR638" s="65"/>
      <c r="CS638" s="65"/>
      <c r="CT638" s="65"/>
      <c r="CU638" s="65"/>
      <c r="CV638" s="65"/>
      <c r="CW638" s="65"/>
      <c r="CX638" s="65"/>
      <c r="CY638" s="65"/>
      <c r="CZ638" s="65"/>
      <c r="DA638" s="65"/>
      <c r="DB638" s="65"/>
      <c r="DC638" s="65"/>
      <c r="DD638" s="65"/>
      <c r="DE638" s="65"/>
      <c r="DF638" s="85"/>
      <c r="DG638" s="64" t="str">
        <f t="shared" ref="DG638" si="70">IF(AD638="","",CA638-CQ638)</f>
        <v/>
      </c>
      <c r="DH638" s="65"/>
      <c r="DI638" s="65"/>
      <c r="DJ638" s="65"/>
      <c r="DK638" s="65"/>
      <c r="DL638" s="65"/>
      <c r="DM638" s="65"/>
      <c r="DN638" s="65"/>
      <c r="DO638" s="65"/>
      <c r="DP638" s="65"/>
      <c r="DQ638" s="65"/>
      <c r="DR638" s="65"/>
      <c r="DS638" s="65"/>
      <c r="DT638" s="65"/>
      <c r="DU638" s="65"/>
      <c r="DV638" s="85"/>
      <c r="DW638" s="55" t="str">
        <f>IF(VLOOKUP($A638,入力シート,6,0)="","",VLOOKUP($A638,入力シート,6,0))</f>
        <v/>
      </c>
      <c r="DX638" s="56"/>
      <c r="DY638" s="56"/>
      <c r="DZ638" s="56"/>
      <c r="EA638" s="56"/>
      <c r="EB638" s="56"/>
      <c r="EC638" s="56"/>
      <c r="ED638" s="56"/>
      <c r="EE638" s="56"/>
      <c r="EF638" s="57"/>
      <c r="EG638" s="64" t="str">
        <f>IF(VLOOKUP($A638,入力シート,7,0)="","",VLOOKUP($A638,入力シート,7,0))</f>
        <v/>
      </c>
      <c r="EH638" s="65"/>
      <c r="EI638" s="65"/>
      <c r="EJ638" s="65"/>
      <c r="EK638" s="65"/>
      <c r="EL638" s="65"/>
      <c r="EM638" s="65"/>
      <c r="EN638" s="65"/>
      <c r="EO638" s="65"/>
      <c r="EP638" s="65"/>
      <c r="EQ638" s="65"/>
      <c r="ER638" s="65"/>
      <c r="ES638" s="65"/>
      <c r="ET638" s="65"/>
      <c r="EU638" s="65"/>
      <c r="EV638" s="65"/>
      <c r="EW638" s="65"/>
      <c r="EX638" s="65"/>
      <c r="EY638" s="65"/>
      <c r="EZ638" s="65"/>
      <c r="FA638" s="65"/>
      <c r="FB638" s="65"/>
      <c r="FC638" s="65"/>
      <c r="FD638" s="65"/>
      <c r="FE638" s="65"/>
      <c r="FF638" s="65"/>
      <c r="FG638" s="65"/>
      <c r="FH638" s="65"/>
      <c r="FI638" s="65"/>
      <c r="FJ638" s="65"/>
      <c r="FK638" s="65"/>
      <c r="FL638" s="66"/>
    </row>
    <row r="639" spans="1:172" ht="8.1" customHeight="1" x14ac:dyDescent="0.15">
      <c r="J639" s="76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  <c r="AC639" s="78"/>
      <c r="AD639" s="58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59"/>
      <c r="BQ639" s="59"/>
      <c r="BR639" s="59"/>
      <c r="BS639" s="59"/>
      <c r="BT639" s="59"/>
      <c r="BU639" s="59"/>
      <c r="BV639" s="59"/>
      <c r="BW639" s="59"/>
      <c r="BX639" s="59"/>
      <c r="BY639" s="59"/>
      <c r="BZ639" s="60"/>
      <c r="CA639" s="67"/>
      <c r="CB639" s="68"/>
      <c r="CC639" s="68"/>
      <c r="CD639" s="68"/>
      <c r="CE639" s="68"/>
      <c r="CF639" s="68"/>
      <c r="CG639" s="68"/>
      <c r="CH639" s="68"/>
      <c r="CI639" s="68"/>
      <c r="CJ639" s="68"/>
      <c r="CK639" s="68"/>
      <c r="CL639" s="68"/>
      <c r="CM639" s="68"/>
      <c r="CN639" s="68"/>
      <c r="CO639" s="68"/>
      <c r="CP639" s="86"/>
      <c r="CQ639" s="67"/>
      <c r="CR639" s="68"/>
      <c r="CS639" s="68"/>
      <c r="CT639" s="68"/>
      <c r="CU639" s="68"/>
      <c r="CV639" s="68"/>
      <c r="CW639" s="68"/>
      <c r="CX639" s="68"/>
      <c r="CY639" s="68"/>
      <c r="CZ639" s="68"/>
      <c r="DA639" s="68"/>
      <c r="DB639" s="68"/>
      <c r="DC639" s="68"/>
      <c r="DD639" s="68"/>
      <c r="DE639" s="68"/>
      <c r="DF639" s="86"/>
      <c r="DG639" s="67"/>
      <c r="DH639" s="68"/>
      <c r="DI639" s="68"/>
      <c r="DJ639" s="68"/>
      <c r="DK639" s="68"/>
      <c r="DL639" s="68"/>
      <c r="DM639" s="68"/>
      <c r="DN639" s="68"/>
      <c r="DO639" s="68"/>
      <c r="DP639" s="68"/>
      <c r="DQ639" s="68"/>
      <c r="DR639" s="68"/>
      <c r="DS639" s="68"/>
      <c r="DT639" s="68"/>
      <c r="DU639" s="68"/>
      <c r="DV639" s="86"/>
      <c r="DW639" s="58"/>
      <c r="DX639" s="59"/>
      <c r="DY639" s="59"/>
      <c r="DZ639" s="59"/>
      <c r="EA639" s="59"/>
      <c r="EB639" s="59"/>
      <c r="EC639" s="59"/>
      <c r="ED639" s="59"/>
      <c r="EE639" s="59"/>
      <c r="EF639" s="60"/>
      <c r="EG639" s="67"/>
      <c r="EH639" s="68"/>
      <c r="EI639" s="68"/>
      <c r="EJ639" s="68"/>
      <c r="EK639" s="68"/>
      <c r="EL639" s="68"/>
      <c r="EM639" s="68"/>
      <c r="EN639" s="68"/>
      <c r="EO639" s="68"/>
      <c r="EP639" s="68"/>
      <c r="EQ639" s="68"/>
      <c r="ER639" s="68"/>
      <c r="ES639" s="68"/>
      <c r="ET639" s="68"/>
      <c r="EU639" s="68"/>
      <c r="EV639" s="68"/>
      <c r="EW639" s="68"/>
      <c r="EX639" s="68"/>
      <c r="EY639" s="68"/>
      <c r="EZ639" s="68"/>
      <c r="FA639" s="68"/>
      <c r="FB639" s="68"/>
      <c r="FC639" s="68"/>
      <c r="FD639" s="68"/>
      <c r="FE639" s="68"/>
      <c r="FF639" s="68"/>
      <c r="FG639" s="68"/>
      <c r="FH639" s="68"/>
      <c r="FI639" s="68"/>
      <c r="FJ639" s="68"/>
      <c r="FK639" s="68"/>
      <c r="FL639" s="69"/>
    </row>
    <row r="640" spans="1:172" ht="8.1" customHeight="1" x14ac:dyDescent="0.15">
      <c r="J640" s="76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  <c r="AC640" s="78"/>
      <c r="AD640" s="58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59"/>
      <c r="BQ640" s="59"/>
      <c r="BR640" s="59"/>
      <c r="BS640" s="59"/>
      <c r="BT640" s="59"/>
      <c r="BU640" s="59"/>
      <c r="BV640" s="59"/>
      <c r="BW640" s="59"/>
      <c r="BX640" s="59"/>
      <c r="BY640" s="59"/>
      <c r="BZ640" s="60"/>
      <c r="CA640" s="67"/>
      <c r="CB640" s="68"/>
      <c r="CC640" s="68"/>
      <c r="CD640" s="68"/>
      <c r="CE640" s="68"/>
      <c r="CF640" s="68"/>
      <c r="CG640" s="68"/>
      <c r="CH640" s="68"/>
      <c r="CI640" s="68"/>
      <c r="CJ640" s="68"/>
      <c r="CK640" s="68"/>
      <c r="CL640" s="68"/>
      <c r="CM640" s="68"/>
      <c r="CN640" s="68"/>
      <c r="CO640" s="68"/>
      <c r="CP640" s="86"/>
      <c r="CQ640" s="67"/>
      <c r="CR640" s="68"/>
      <c r="CS640" s="68"/>
      <c r="CT640" s="68"/>
      <c r="CU640" s="68"/>
      <c r="CV640" s="68"/>
      <c r="CW640" s="68"/>
      <c r="CX640" s="68"/>
      <c r="CY640" s="68"/>
      <c r="CZ640" s="68"/>
      <c r="DA640" s="68"/>
      <c r="DB640" s="68"/>
      <c r="DC640" s="68"/>
      <c r="DD640" s="68"/>
      <c r="DE640" s="68"/>
      <c r="DF640" s="86"/>
      <c r="DG640" s="67"/>
      <c r="DH640" s="68"/>
      <c r="DI640" s="68"/>
      <c r="DJ640" s="68"/>
      <c r="DK640" s="68"/>
      <c r="DL640" s="68"/>
      <c r="DM640" s="68"/>
      <c r="DN640" s="68"/>
      <c r="DO640" s="68"/>
      <c r="DP640" s="68"/>
      <c r="DQ640" s="68"/>
      <c r="DR640" s="68"/>
      <c r="DS640" s="68"/>
      <c r="DT640" s="68"/>
      <c r="DU640" s="68"/>
      <c r="DV640" s="86"/>
      <c r="DW640" s="58"/>
      <c r="DX640" s="59"/>
      <c r="DY640" s="59"/>
      <c r="DZ640" s="59"/>
      <c r="EA640" s="59"/>
      <c r="EB640" s="59"/>
      <c r="EC640" s="59"/>
      <c r="ED640" s="59"/>
      <c r="EE640" s="59"/>
      <c r="EF640" s="60"/>
      <c r="EG640" s="67"/>
      <c r="EH640" s="68"/>
      <c r="EI640" s="68"/>
      <c r="EJ640" s="68"/>
      <c r="EK640" s="68"/>
      <c r="EL640" s="68"/>
      <c r="EM640" s="68"/>
      <c r="EN640" s="68"/>
      <c r="EO640" s="68"/>
      <c r="EP640" s="68"/>
      <c r="EQ640" s="68"/>
      <c r="ER640" s="68"/>
      <c r="ES640" s="68"/>
      <c r="ET640" s="68"/>
      <c r="EU640" s="68"/>
      <c r="EV640" s="68"/>
      <c r="EW640" s="68"/>
      <c r="EX640" s="68"/>
      <c r="EY640" s="68"/>
      <c r="EZ640" s="68"/>
      <c r="FA640" s="68"/>
      <c r="FB640" s="68"/>
      <c r="FC640" s="68"/>
      <c r="FD640" s="68"/>
      <c r="FE640" s="68"/>
      <c r="FF640" s="68"/>
      <c r="FG640" s="68"/>
      <c r="FH640" s="68"/>
      <c r="FI640" s="68"/>
      <c r="FJ640" s="68"/>
      <c r="FK640" s="68"/>
      <c r="FL640" s="69"/>
    </row>
    <row r="641" spans="1:168" ht="8.1" customHeight="1" x14ac:dyDescent="0.15">
      <c r="J641" s="76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  <c r="AC641" s="78"/>
      <c r="AD641" s="58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59"/>
      <c r="BQ641" s="59"/>
      <c r="BR641" s="59"/>
      <c r="BS641" s="59"/>
      <c r="BT641" s="59"/>
      <c r="BU641" s="59"/>
      <c r="BV641" s="59"/>
      <c r="BW641" s="59"/>
      <c r="BX641" s="59"/>
      <c r="BY641" s="59"/>
      <c r="BZ641" s="60"/>
      <c r="CA641" s="67"/>
      <c r="CB641" s="68"/>
      <c r="CC641" s="68"/>
      <c r="CD641" s="68"/>
      <c r="CE641" s="68"/>
      <c r="CF641" s="68"/>
      <c r="CG641" s="68"/>
      <c r="CH641" s="68"/>
      <c r="CI641" s="68"/>
      <c r="CJ641" s="68"/>
      <c r="CK641" s="68"/>
      <c r="CL641" s="68"/>
      <c r="CM641" s="68"/>
      <c r="CN641" s="68"/>
      <c r="CO641" s="68"/>
      <c r="CP641" s="86"/>
      <c r="CQ641" s="67"/>
      <c r="CR641" s="68"/>
      <c r="CS641" s="68"/>
      <c r="CT641" s="68"/>
      <c r="CU641" s="68"/>
      <c r="CV641" s="68"/>
      <c r="CW641" s="68"/>
      <c r="CX641" s="68"/>
      <c r="CY641" s="68"/>
      <c r="CZ641" s="68"/>
      <c r="DA641" s="68"/>
      <c r="DB641" s="68"/>
      <c r="DC641" s="68"/>
      <c r="DD641" s="68"/>
      <c r="DE641" s="68"/>
      <c r="DF641" s="86"/>
      <c r="DG641" s="67"/>
      <c r="DH641" s="68"/>
      <c r="DI641" s="68"/>
      <c r="DJ641" s="68"/>
      <c r="DK641" s="68"/>
      <c r="DL641" s="68"/>
      <c r="DM641" s="68"/>
      <c r="DN641" s="68"/>
      <c r="DO641" s="68"/>
      <c r="DP641" s="68"/>
      <c r="DQ641" s="68"/>
      <c r="DR641" s="68"/>
      <c r="DS641" s="68"/>
      <c r="DT641" s="68"/>
      <c r="DU641" s="68"/>
      <c r="DV641" s="86"/>
      <c r="DW641" s="58"/>
      <c r="DX641" s="59"/>
      <c r="DY641" s="59"/>
      <c r="DZ641" s="59"/>
      <c r="EA641" s="59"/>
      <c r="EB641" s="59"/>
      <c r="EC641" s="59"/>
      <c r="ED641" s="59"/>
      <c r="EE641" s="59"/>
      <c r="EF641" s="60"/>
      <c r="EG641" s="67"/>
      <c r="EH641" s="68"/>
      <c r="EI641" s="68"/>
      <c r="EJ641" s="68"/>
      <c r="EK641" s="68"/>
      <c r="EL641" s="68"/>
      <c r="EM641" s="68"/>
      <c r="EN641" s="68"/>
      <c r="EO641" s="68"/>
      <c r="EP641" s="68"/>
      <c r="EQ641" s="68"/>
      <c r="ER641" s="68"/>
      <c r="ES641" s="68"/>
      <c r="ET641" s="68"/>
      <c r="EU641" s="68"/>
      <c r="EV641" s="68"/>
      <c r="EW641" s="68"/>
      <c r="EX641" s="68"/>
      <c r="EY641" s="68"/>
      <c r="EZ641" s="68"/>
      <c r="FA641" s="68"/>
      <c r="FB641" s="68"/>
      <c r="FC641" s="68"/>
      <c r="FD641" s="68"/>
      <c r="FE641" s="68"/>
      <c r="FF641" s="68"/>
      <c r="FG641" s="68"/>
      <c r="FH641" s="68"/>
      <c r="FI641" s="68"/>
      <c r="FJ641" s="68"/>
      <c r="FK641" s="68"/>
      <c r="FL641" s="69"/>
    </row>
    <row r="642" spans="1:168" ht="8.1" customHeight="1" x14ac:dyDescent="0.15">
      <c r="J642" s="91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  <c r="Z642" s="92"/>
      <c r="AA642" s="92"/>
      <c r="AB642" s="92"/>
      <c r="AC642" s="93"/>
      <c r="AD642" s="61"/>
      <c r="AE642" s="62"/>
      <c r="AF642" s="62"/>
      <c r="AG642" s="62"/>
      <c r="AH642" s="62"/>
      <c r="AI642" s="62"/>
      <c r="AJ642" s="62"/>
      <c r="AK642" s="62"/>
      <c r="AL642" s="62"/>
      <c r="AM642" s="62"/>
      <c r="AN642" s="62"/>
      <c r="AO642" s="62"/>
      <c r="AP642" s="62"/>
      <c r="AQ642" s="62"/>
      <c r="AR642" s="62"/>
      <c r="AS642" s="62"/>
      <c r="AT642" s="62"/>
      <c r="AU642" s="62"/>
      <c r="AV642" s="62"/>
      <c r="AW642" s="62"/>
      <c r="AX642" s="62"/>
      <c r="AY642" s="62"/>
      <c r="AZ642" s="62"/>
      <c r="BA642" s="62"/>
      <c r="BB642" s="62"/>
      <c r="BC642" s="62"/>
      <c r="BD642" s="62"/>
      <c r="BE642" s="62"/>
      <c r="BF642" s="62"/>
      <c r="BG642" s="62"/>
      <c r="BH642" s="62"/>
      <c r="BI642" s="62"/>
      <c r="BJ642" s="62"/>
      <c r="BK642" s="62"/>
      <c r="BL642" s="62"/>
      <c r="BM642" s="62"/>
      <c r="BN642" s="62"/>
      <c r="BO642" s="62"/>
      <c r="BP642" s="62"/>
      <c r="BQ642" s="62"/>
      <c r="BR642" s="62"/>
      <c r="BS642" s="62"/>
      <c r="BT642" s="62"/>
      <c r="BU642" s="62"/>
      <c r="BV642" s="62"/>
      <c r="BW642" s="62"/>
      <c r="BX642" s="62"/>
      <c r="BY642" s="62"/>
      <c r="BZ642" s="63"/>
      <c r="CA642" s="70"/>
      <c r="CB642" s="71"/>
      <c r="CC642" s="71"/>
      <c r="CD642" s="71"/>
      <c r="CE642" s="71"/>
      <c r="CF642" s="71"/>
      <c r="CG642" s="71"/>
      <c r="CH642" s="71"/>
      <c r="CI642" s="71"/>
      <c r="CJ642" s="71"/>
      <c r="CK642" s="71"/>
      <c r="CL642" s="71"/>
      <c r="CM642" s="71"/>
      <c r="CN642" s="71"/>
      <c r="CO642" s="71"/>
      <c r="CP642" s="94"/>
      <c r="CQ642" s="70"/>
      <c r="CR642" s="71"/>
      <c r="CS642" s="71"/>
      <c r="CT642" s="71"/>
      <c r="CU642" s="71"/>
      <c r="CV642" s="71"/>
      <c r="CW642" s="71"/>
      <c r="CX642" s="71"/>
      <c r="CY642" s="71"/>
      <c r="CZ642" s="71"/>
      <c r="DA642" s="71"/>
      <c r="DB642" s="71"/>
      <c r="DC642" s="71"/>
      <c r="DD642" s="71"/>
      <c r="DE642" s="71"/>
      <c r="DF642" s="94"/>
      <c r="DG642" s="70"/>
      <c r="DH642" s="71"/>
      <c r="DI642" s="71"/>
      <c r="DJ642" s="71"/>
      <c r="DK642" s="71"/>
      <c r="DL642" s="71"/>
      <c r="DM642" s="71"/>
      <c r="DN642" s="71"/>
      <c r="DO642" s="71"/>
      <c r="DP642" s="71"/>
      <c r="DQ642" s="71"/>
      <c r="DR642" s="71"/>
      <c r="DS642" s="71"/>
      <c r="DT642" s="71"/>
      <c r="DU642" s="71"/>
      <c r="DV642" s="94"/>
      <c r="DW642" s="61"/>
      <c r="DX642" s="62"/>
      <c r="DY642" s="62"/>
      <c r="DZ642" s="62"/>
      <c r="EA642" s="62"/>
      <c r="EB642" s="62"/>
      <c r="EC642" s="62"/>
      <c r="ED642" s="62"/>
      <c r="EE642" s="62"/>
      <c r="EF642" s="63"/>
      <c r="EG642" s="70"/>
      <c r="EH642" s="71"/>
      <c r="EI642" s="71"/>
      <c r="EJ642" s="71"/>
      <c r="EK642" s="71"/>
      <c r="EL642" s="71"/>
      <c r="EM642" s="71"/>
      <c r="EN642" s="71"/>
      <c r="EO642" s="71"/>
      <c r="EP642" s="71"/>
      <c r="EQ642" s="71"/>
      <c r="ER642" s="71"/>
      <c r="ES642" s="71"/>
      <c r="ET642" s="71"/>
      <c r="EU642" s="71"/>
      <c r="EV642" s="71"/>
      <c r="EW642" s="71"/>
      <c r="EX642" s="71"/>
      <c r="EY642" s="71"/>
      <c r="EZ642" s="71"/>
      <c r="FA642" s="71"/>
      <c r="FB642" s="71"/>
      <c r="FC642" s="71"/>
      <c r="FD642" s="71"/>
      <c r="FE642" s="71"/>
      <c r="FF642" s="71"/>
      <c r="FG642" s="71"/>
      <c r="FH642" s="71"/>
      <c r="FI642" s="71"/>
      <c r="FJ642" s="71"/>
      <c r="FK642" s="71"/>
      <c r="FL642" s="72"/>
    </row>
    <row r="643" spans="1:168" ht="8.1" customHeight="1" x14ac:dyDescent="0.15">
      <c r="A643" s="47">
        <f>A638+1</f>
        <v>88</v>
      </c>
      <c r="B643" s="47">
        <f>IF(J643="",0,1)</f>
        <v>0</v>
      </c>
      <c r="J643" s="73" t="str">
        <f>IF(VLOOKUP($A643,入力シート,2,0)="","",VLOOKUP($A643,入力シート,2,0))</f>
        <v/>
      </c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5"/>
      <c r="AD643" s="55" t="str">
        <f>IF(VLOOKUP($A643,入力シート,3,0)="","",VLOOKUP($A643,入力シート,3,0))</f>
        <v/>
      </c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56"/>
      <c r="BD643" s="56"/>
      <c r="BE643" s="56"/>
      <c r="BF643" s="56"/>
      <c r="BG643" s="56"/>
      <c r="BH643" s="56"/>
      <c r="BI643" s="56"/>
      <c r="BJ643" s="56"/>
      <c r="BK643" s="56"/>
      <c r="BL643" s="56"/>
      <c r="BM643" s="56"/>
      <c r="BN643" s="56"/>
      <c r="BO643" s="56"/>
      <c r="BP643" s="56"/>
      <c r="BQ643" s="56"/>
      <c r="BR643" s="56"/>
      <c r="BS643" s="56"/>
      <c r="BT643" s="56"/>
      <c r="BU643" s="56"/>
      <c r="BV643" s="56"/>
      <c r="BW643" s="56"/>
      <c r="BX643" s="56"/>
      <c r="BY643" s="56"/>
      <c r="BZ643" s="57"/>
      <c r="CA643" s="64" t="str">
        <f>IF(VLOOKUP($A643,入力シート,4,0)="","",VLOOKUP($A643,入力シート,4,0))</f>
        <v/>
      </c>
      <c r="CB643" s="65"/>
      <c r="CC643" s="65"/>
      <c r="CD643" s="65"/>
      <c r="CE643" s="65"/>
      <c r="CF643" s="65"/>
      <c r="CG643" s="65"/>
      <c r="CH643" s="65"/>
      <c r="CI643" s="65"/>
      <c r="CJ643" s="65"/>
      <c r="CK643" s="65"/>
      <c r="CL643" s="65"/>
      <c r="CM643" s="65"/>
      <c r="CN643" s="65"/>
      <c r="CO643" s="65"/>
      <c r="CP643" s="85"/>
      <c r="CQ643" s="64" t="str">
        <f>IF(VLOOKUP($A643,入力シート,5,0)="","",VLOOKUP($A643,入力シート,5,0))</f>
        <v/>
      </c>
      <c r="CR643" s="65"/>
      <c r="CS643" s="65"/>
      <c r="CT643" s="65"/>
      <c r="CU643" s="65"/>
      <c r="CV643" s="65"/>
      <c r="CW643" s="65"/>
      <c r="CX643" s="65"/>
      <c r="CY643" s="65"/>
      <c r="CZ643" s="65"/>
      <c r="DA643" s="65"/>
      <c r="DB643" s="65"/>
      <c r="DC643" s="65"/>
      <c r="DD643" s="65"/>
      <c r="DE643" s="65"/>
      <c r="DF643" s="85"/>
      <c r="DG643" s="64" t="str">
        <f t="shared" ref="DG643" si="71">IF(AD643="","",CA643-CQ643)</f>
        <v/>
      </c>
      <c r="DH643" s="65"/>
      <c r="DI643" s="65"/>
      <c r="DJ643" s="65"/>
      <c r="DK643" s="65"/>
      <c r="DL643" s="65"/>
      <c r="DM643" s="65"/>
      <c r="DN643" s="65"/>
      <c r="DO643" s="65"/>
      <c r="DP643" s="65"/>
      <c r="DQ643" s="65"/>
      <c r="DR643" s="65"/>
      <c r="DS643" s="65"/>
      <c r="DT643" s="65"/>
      <c r="DU643" s="65"/>
      <c r="DV643" s="85"/>
      <c r="DW643" s="55" t="str">
        <f>IF(VLOOKUP($A643,入力シート,6,0)="","",VLOOKUP($A643,入力シート,6,0))</f>
        <v/>
      </c>
      <c r="DX643" s="56"/>
      <c r="DY643" s="56"/>
      <c r="DZ643" s="56"/>
      <c r="EA643" s="56"/>
      <c r="EB643" s="56"/>
      <c r="EC643" s="56"/>
      <c r="ED643" s="56"/>
      <c r="EE643" s="56"/>
      <c r="EF643" s="57"/>
      <c r="EG643" s="64" t="str">
        <f>IF(VLOOKUP($A643,入力シート,7,0)="","",VLOOKUP($A643,入力シート,7,0))</f>
        <v/>
      </c>
      <c r="EH643" s="65"/>
      <c r="EI643" s="65"/>
      <c r="EJ643" s="65"/>
      <c r="EK643" s="65"/>
      <c r="EL643" s="65"/>
      <c r="EM643" s="65"/>
      <c r="EN643" s="65"/>
      <c r="EO643" s="65"/>
      <c r="EP643" s="65"/>
      <c r="EQ643" s="65"/>
      <c r="ER643" s="65"/>
      <c r="ES643" s="65"/>
      <c r="ET643" s="65"/>
      <c r="EU643" s="65"/>
      <c r="EV643" s="65"/>
      <c r="EW643" s="65"/>
      <c r="EX643" s="65"/>
      <c r="EY643" s="65"/>
      <c r="EZ643" s="65"/>
      <c r="FA643" s="65"/>
      <c r="FB643" s="65"/>
      <c r="FC643" s="65"/>
      <c r="FD643" s="65"/>
      <c r="FE643" s="65"/>
      <c r="FF643" s="65"/>
      <c r="FG643" s="65"/>
      <c r="FH643" s="65"/>
      <c r="FI643" s="65"/>
      <c r="FJ643" s="65"/>
      <c r="FK643" s="65"/>
      <c r="FL643" s="66"/>
    </row>
    <row r="644" spans="1:168" ht="8.1" customHeight="1" x14ac:dyDescent="0.15">
      <c r="J644" s="76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  <c r="AC644" s="78"/>
      <c r="AD644" s="58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59"/>
      <c r="BQ644" s="59"/>
      <c r="BR644" s="59"/>
      <c r="BS644" s="59"/>
      <c r="BT644" s="59"/>
      <c r="BU644" s="59"/>
      <c r="BV644" s="59"/>
      <c r="BW644" s="59"/>
      <c r="BX644" s="59"/>
      <c r="BY644" s="59"/>
      <c r="BZ644" s="60"/>
      <c r="CA644" s="67"/>
      <c r="CB644" s="68"/>
      <c r="CC644" s="68"/>
      <c r="CD644" s="68"/>
      <c r="CE644" s="68"/>
      <c r="CF644" s="68"/>
      <c r="CG644" s="68"/>
      <c r="CH644" s="68"/>
      <c r="CI644" s="68"/>
      <c r="CJ644" s="68"/>
      <c r="CK644" s="68"/>
      <c r="CL644" s="68"/>
      <c r="CM644" s="68"/>
      <c r="CN644" s="68"/>
      <c r="CO644" s="68"/>
      <c r="CP644" s="86"/>
      <c r="CQ644" s="67"/>
      <c r="CR644" s="68"/>
      <c r="CS644" s="68"/>
      <c r="CT644" s="68"/>
      <c r="CU644" s="68"/>
      <c r="CV644" s="68"/>
      <c r="CW644" s="68"/>
      <c r="CX644" s="68"/>
      <c r="CY644" s="68"/>
      <c r="CZ644" s="68"/>
      <c r="DA644" s="68"/>
      <c r="DB644" s="68"/>
      <c r="DC644" s="68"/>
      <c r="DD644" s="68"/>
      <c r="DE644" s="68"/>
      <c r="DF644" s="86"/>
      <c r="DG644" s="67"/>
      <c r="DH644" s="68"/>
      <c r="DI644" s="68"/>
      <c r="DJ644" s="68"/>
      <c r="DK644" s="68"/>
      <c r="DL644" s="68"/>
      <c r="DM644" s="68"/>
      <c r="DN644" s="68"/>
      <c r="DO644" s="68"/>
      <c r="DP644" s="68"/>
      <c r="DQ644" s="68"/>
      <c r="DR644" s="68"/>
      <c r="DS644" s="68"/>
      <c r="DT644" s="68"/>
      <c r="DU644" s="68"/>
      <c r="DV644" s="86"/>
      <c r="DW644" s="58"/>
      <c r="DX644" s="59"/>
      <c r="DY644" s="59"/>
      <c r="DZ644" s="59"/>
      <c r="EA644" s="59"/>
      <c r="EB644" s="59"/>
      <c r="EC644" s="59"/>
      <c r="ED644" s="59"/>
      <c r="EE644" s="59"/>
      <c r="EF644" s="60"/>
      <c r="EG644" s="67"/>
      <c r="EH644" s="68"/>
      <c r="EI644" s="68"/>
      <c r="EJ644" s="68"/>
      <c r="EK644" s="68"/>
      <c r="EL644" s="68"/>
      <c r="EM644" s="68"/>
      <c r="EN644" s="68"/>
      <c r="EO644" s="68"/>
      <c r="EP644" s="68"/>
      <c r="EQ644" s="68"/>
      <c r="ER644" s="68"/>
      <c r="ES644" s="68"/>
      <c r="ET644" s="68"/>
      <c r="EU644" s="68"/>
      <c r="EV644" s="68"/>
      <c r="EW644" s="68"/>
      <c r="EX644" s="68"/>
      <c r="EY644" s="68"/>
      <c r="EZ644" s="68"/>
      <c r="FA644" s="68"/>
      <c r="FB644" s="68"/>
      <c r="FC644" s="68"/>
      <c r="FD644" s="68"/>
      <c r="FE644" s="68"/>
      <c r="FF644" s="68"/>
      <c r="FG644" s="68"/>
      <c r="FH644" s="68"/>
      <c r="FI644" s="68"/>
      <c r="FJ644" s="68"/>
      <c r="FK644" s="68"/>
      <c r="FL644" s="69"/>
    </row>
    <row r="645" spans="1:168" ht="8.1" customHeight="1" x14ac:dyDescent="0.15">
      <c r="J645" s="76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  <c r="AC645" s="78"/>
      <c r="AD645" s="58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59"/>
      <c r="BQ645" s="59"/>
      <c r="BR645" s="59"/>
      <c r="BS645" s="59"/>
      <c r="BT645" s="59"/>
      <c r="BU645" s="59"/>
      <c r="BV645" s="59"/>
      <c r="BW645" s="59"/>
      <c r="BX645" s="59"/>
      <c r="BY645" s="59"/>
      <c r="BZ645" s="60"/>
      <c r="CA645" s="67"/>
      <c r="CB645" s="68"/>
      <c r="CC645" s="68"/>
      <c r="CD645" s="68"/>
      <c r="CE645" s="68"/>
      <c r="CF645" s="68"/>
      <c r="CG645" s="68"/>
      <c r="CH645" s="68"/>
      <c r="CI645" s="68"/>
      <c r="CJ645" s="68"/>
      <c r="CK645" s="68"/>
      <c r="CL645" s="68"/>
      <c r="CM645" s="68"/>
      <c r="CN645" s="68"/>
      <c r="CO645" s="68"/>
      <c r="CP645" s="86"/>
      <c r="CQ645" s="67"/>
      <c r="CR645" s="68"/>
      <c r="CS645" s="68"/>
      <c r="CT645" s="68"/>
      <c r="CU645" s="68"/>
      <c r="CV645" s="68"/>
      <c r="CW645" s="68"/>
      <c r="CX645" s="68"/>
      <c r="CY645" s="68"/>
      <c r="CZ645" s="68"/>
      <c r="DA645" s="68"/>
      <c r="DB645" s="68"/>
      <c r="DC645" s="68"/>
      <c r="DD645" s="68"/>
      <c r="DE645" s="68"/>
      <c r="DF645" s="86"/>
      <c r="DG645" s="67"/>
      <c r="DH645" s="68"/>
      <c r="DI645" s="68"/>
      <c r="DJ645" s="68"/>
      <c r="DK645" s="68"/>
      <c r="DL645" s="68"/>
      <c r="DM645" s="68"/>
      <c r="DN645" s="68"/>
      <c r="DO645" s="68"/>
      <c r="DP645" s="68"/>
      <c r="DQ645" s="68"/>
      <c r="DR645" s="68"/>
      <c r="DS645" s="68"/>
      <c r="DT645" s="68"/>
      <c r="DU645" s="68"/>
      <c r="DV645" s="86"/>
      <c r="DW645" s="58"/>
      <c r="DX645" s="59"/>
      <c r="DY645" s="59"/>
      <c r="DZ645" s="59"/>
      <c r="EA645" s="59"/>
      <c r="EB645" s="59"/>
      <c r="EC645" s="59"/>
      <c r="ED645" s="59"/>
      <c r="EE645" s="59"/>
      <c r="EF645" s="60"/>
      <c r="EG645" s="67"/>
      <c r="EH645" s="68"/>
      <c r="EI645" s="68"/>
      <c r="EJ645" s="68"/>
      <c r="EK645" s="68"/>
      <c r="EL645" s="68"/>
      <c r="EM645" s="68"/>
      <c r="EN645" s="68"/>
      <c r="EO645" s="68"/>
      <c r="EP645" s="68"/>
      <c r="EQ645" s="68"/>
      <c r="ER645" s="68"/>
      <c r="ES645" s="68"/>
      <c r="ET645" s="68"/>
      <c r="EU645" s="68"/>
      <c r="EV645" s="68"/>
      <c r="EW645" s="68"/>
      <c r="EX645" s="68"/>
      <c r="EY645" s="68"/>
      <c r="EZ645" s="68"/>
      <c r="FA645" s="68"/>
      <c r="FB645" s="68"/>
      <c r="FC645" s="68"/>
      <c r="FD645" s="68"/>
      <c r="FE645" s="68"/>
      <c r="FF645" s="68"/>
      <c r="FG645" s="68"/>
      <c r="FH645" s="68"/>
      <c r="FI645" s="68"/>
      <c r="FJ645" s="68"/>
      <c r="FK645" s="68"/>
      <c r="FL645" s="69"/>
    </row>
    <row r="646" spans="1:168" ht="8.1" customHeight="1" x14ac:dyDescent="0.15">
      <c r="J646" s="76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  <c r="AC646" s="78"/>
      <c r="AD646" s="58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59"/>
      <c r="BQ646" s="59"/>
      <c r="BR646" s="59"/>
      <c r="BS646" s="59"/>
      <c r="BT646" s="59"/>
      <c r="BU646" s="59"/>
      <c r="BV646" s="59"/>
      <c r="BW646" s="59"/>
      <c r="BX646" s="59"/>
      <c r="BY646" s="59"/>
      <c r="BZ646" s="60"/>
      <c r="CA646" s="67"/>
      <c r="CB646" s="68"/>
      <c r="CC646" s="68"/>
      <c r="CD646" s="68"/>
      <c r="CE646" s="68"/>
      <c r="CF646" s="68"/>
      <c r="CG646" s="68"/>
      <c r="CH646" s="68"/>
      <c r="CI646" s="68"/>
      <c r="CJ646" s="68"/>
      <c r="CK646" s="68"/>
      <c r="CL646" s="68"/>
      <c r="CM646" s="68"/>
      <c r="CN646" s="68"/>
      <c r="CO646" s="68"/>
      <c r="CP646" s="86"/>
      <c r="CQ646" s="67"/>
      <c r="CR646" s="68"/>
      <c r="CS646" s="68"/>
      <c r="CT646" s="68"/>
      <c r="CU646" s="68"/>
      <c r="CV646" s="68"/>
      <c r="CW646" s="68"/>
      <c r="CX646" s="68"/>
      <c r="CY646" s="68"/>
      <c r="CZ646" s="68"/>
      <c r="DA646" s="68"/>
      <c r="DB646" s="68"/>
      <c r="DC646" s="68"/>
      <c r="DD646" s="68"/>
      <c r="DE646" s="68"/>
      <c r="DF646" s="86"/>
      <c r="DG646" s="67"/>
      <c r="DH646" s="68"/>
      <c r="DI646" s="68"/>
      <c r="DJ646" s="68"/>
      <c r="DK646" s="68"/>
      <c r="DL646" s="68"/>
      <c r="DM646" s="68"/>
      <c r="DN646" s="68"/>
      <c r="DO646" s="68"/>
      <c r="DP646" s="68"/>
      <c r="DQ646" s="68"/>
      <c r="DR646" s="68"/>
      <c r="DS646" s="68"/>
      <c r="DT646" s="68"/>
      <c r="DU646" s="68"/>
      <c r="DV646" s="86"/>
      <c r="DW646" s="58"/>
      <c r="DX646" s="59"/>
      <c r="DY646" s="59"/>
      <c r="DZ646" s="59"/>
      <c r="EA646" s="59"/>
      <c r="EB646" s="59"/>
      <c r="EC646" s="59"/>
      <c r="ED646" s="59"/>
      <c r="EE646" s="59"/>
      <c r="EF646" s="60"/>
      <c r="EG646" s="67"/>
      <c r="EH646" s="68"/>
      <c r="EI646" s="68"/>
      <c r="EJ646" s="68"/>
      <c r="EK646" s="68"/>
      <c r="EL646" s="68"/>
      <c r="EM646" s="68"/>
      <c r="EN646" s="68"/>
      <c r="EO646" s="68"/>
      <c r="EP646" s="68"/>
      <c r="EQ646" s="68"/>
      <c r="ER646" s="68"/>
      <c r="ES646" s="68"/>
      <c r="ET646" s="68"/>
      <c r="EU646" s="68"/>
      <c r="EV646" s="68"/>
      <c r="EW646" s="68"/>
      <c r="EX646" s="68"/>
      <c r="EY646" s="68"/>
      <c r="EZ646" s="68"/>
      <c r="FA646" s="68"/>
      <c r="FB646" s="68"/>
      <c r="FC646" s="68"/>
      <c r="FD646" s="68"/>
      <c r="FE646" s="68"/>
      <c r="FF646" s="68"/>
      <c r="FG646" s="68"/>
      <c r="FH646" s="68"/>
      <c r="FI646" s="68"/>
      <c r="FJ646" s="68"/>
      <c r="FK646" s="68"/>
      <c r="FL646" s="69"/>
    </row>
    <row r="647" spans="1:168" ht="8.1" customHeight="1" x14ac:dyDescent="0.15">
      <c r="J647" s="91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  <c r="Y647" s="92"/>
      <c r="Z647" s="92"/>
      <c r="AA647" s="92"/>
      <c r="AB647" s="92"/>
      <c r="AC647" s="93"/>
      <c r="AD647" s="61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62"/>
      <c r="AV647" s="62"/>
      <c r="AW647" s="62"/>
      <c r="AX647" s="62"/>
      <c r="AY647" s="62"/>
      <c r="AZ647" s="62"/>
      <c r="BA647" s="62"/>
      <c r="BB647" s="62"/>
      <c r="BC647" s="62"/>
      <c r="BD647" s="62"/>
      <c r="BE647" s="62"/>
      <c r="BF647" s="62"/>
      <c r="BG647" s="62"/>
      <c r="BH647" s="62"/>
      <c r="BI647" s="62"/>
      <c r="BJ647" s="62"/>
      <c r="BK647" s="62"/>
      <c r="BL647" s="62"/>
      <c r="BM647" s="62"/>
      <c r="BN647" s="62"/>
      <c r="BO647" s="62"/>
      <c r="BP647" s="62"/>
      <c r="BQ647" s="62"/>
      <c r="BR647" s="62"/>
      <c r="BS647" s="62"/>
      <c r="BT647" s="62"/>
      <c r="BU647" s="62"/>
      <c r="BV647" s="62"/>
      <c r="BW647" s="62"/>
      <c r="BX647" s="62"/>
      <c r="BY647" s="62"/>
      <c r="BZ647" s="63"/>
      <c r="CA647" s="70"/>
      <c r="CB647" s="71"/>
      <c r="CC647" s="71"/>
      <c r="CD647" s="71"/>
      <c r="CE647" s="71"/>
      <c r="CF647" s="71"/>
      <c r="CG647" s="71"/>
      <c r="CH647" s="71"/>
      <c r="CI647" s="71"/>
      <c r="CJ647" s="71"/>
      <c r="CK647" s="71"/>
      <c r="CL647" s="71"/>
      <c r="CM647" s="71"/>
      <c r="CN647" s="71"/>
      <c r="CO647" s="71"/>
      <c r="CP647" s="94"/>
      <c r="CQ647" s="70"/>
      <c r="CR647" s="71"/>
      <c r="CS647" s="71"/>
      <c r="CT647" s="71"/>
      <c r="CU647" s="71"/>
      <c r="CV647" s="71"/>
      <c r="CW647" s="71"/>
      <c r="CX647" s="71"/>
      <c r="CY647" s="71"/>
      <c r="CZ647" s="71"/>
      <c r="DA647" s="71"/>
      <c r="DB647" s="71"/>
      <c r="DC647" s="71"/>
      <c r="DD647" s="71"/>
      <c r="DE647" s="71"/>
      <c r="DF647" s="94"/>
      <c r="DG647" s="70"/>
      <c r="DH647" s="71"/>
      <c r="DI647" s="71"/>
      <c r="DJ647" s="71"/>
      <c r="DK647" s="71"/>
      <c r="DL647" s="71"/>
      <c r="DM647" s="71"/>
      <c r="DN647" s="71"/>
      <c r="DO647" s="71"/>
      <c r="DP647" s="71"/>
      <c r="DQ647" s="71"/>
      <c r="DR647" s="71"/>
      <c r="DS647" s="71"/>
      <c r="DT647" s="71"/>
      <c r="DU647" s="71"/>
      <c r="DV647" s="94"/>
      <c r="DW647" s="61"/>
      <c r="DX647" s="62"/>
      <c r="DY647" s="62"/>
      <c r="DZ647" s="62"/>
      <c r="EA647" s="62"/>
      <c r="EB647" s="62"/>
      <c r="EC647" s="62"/>
      <c r="ED647" s="62"/>
      <c r="EE647" s="62"/>
      <c r="EF647" s="63"/>
      <c r="EG647" s="70"/>
      <c r="EH647" s="71"/>
      <c r="EI647" s="71"/>
      <c r="EJ647" s="71"/>
      <c r="EK647" s="71"/>
      <c r="EL647" s="71"/>
      <c r="EM647" s="71"/>
      <c r="EN647" s="71"/>
      <c r="EO647" s="71"/>
      <c r="EP647" s="71"/>
      <c r="EQ647" s="71"/>
      <c r="ER647" s="71"/>
      <c r="ES647" s="71"/>
      <c r="ET647" s="71"/>
      <c r="EU647" s="71"/>
      <c r="EV647" s="71"/>
      <c r="EW647" s="71"/>
      <c r="EX647" s="71"/>
      <c r="EY647" s="71"/>
      <c r="EZ647" s="71"/>
      <c r="FA647" s="71"/>
      <c r="FB647" s="71"/>
      <c r="FC647" s="71"/>
      <c r="FD647" s="71"/>
      <c r="FE647" s="71"/>
      <c r="FF647" s="71"/>
      <c r="FG647" s="71"/>
      <c r="FH647" s="71"/>
      <c r="FI647" s="71"/>
      <c r="FJ647" s="71"/>
      <c r="FK647" s="71"/>
      <c r="FL647" s="72"/>
    </row>
    <row r="648" spans="1:168" ht="8.1" customHeight="1" x14ac:dyDescent="0.15">
      <c r="A648" s="47">
        <f>A643+1</f>
        <v>89</v>
      </c>
      <c r="B648" s="47">
        <f>IF(J648="",0,1)</f>
        <v>0</v>
      </c>
      <c r="J648" s="73" t="str">
        <f>IF(VLOOKUP($A648,入力シート,2,0)="","",VLOOKUP($A648,入力シート,2,0))</f>
        <v/>
      </c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5"/>
      <c r="AD648" s="55" t="str">
        <f>IF(VLOOKUP($A648,入力シート,3,0)="","",VLOOKUP($A648,入力シート,3,0))</f>
        <v/>
      </c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  <c r="AR648" s="56"/>
      <c r="AS648" s="56"/>
      <c r="AT648" s="56"/>
      <c r="AU648" s="56"/>
      <c r="AV648" s="56"/>
      <c r="AW648" s="56"/>
      <c r="AX648" s="56"/>
      <c r="AY648" s="56"/>
      <c r="AZ648" s="56"/>
      <c r="BA648" s="56"/>
      <c r="BB648" s="56"/>
      <c r="BC648" s="56"/>
      <c r="BD648" s="56"/>
      <c r="BE648" s="56"/>
      <c r="BF648" s="56"/>
      <c r="BG648" s="56"/>
      <c r="BH648" s="56"/>
      <c r="BI648" s="56"/>
      <c r="BJ648" s="56"/>
      <c r="BK648" s="56"/>
      <c r="BL648" s="56"/>
      <c r="BM648" s="56"/>
      <c r="BN648" s="56"/>
      <c r="BO648" s="56"/>
      <c r="BP648" s="56"/>
      <c r="BQ648" s="56"/>
      <c r="BR648" s="56"/>
      <c r="BS648" s="56"/>
      <c r="BT648" s="56"/>
      <c r="BU648" s="56"/>
      <c r="BV648" s="56"/>
      <c r="BW648" s="56"/>
      <c r="BX648" s="56"/>
      <c r="BY648" s="56"/>
      <c r="BZ648" s="57"/>
      <c r="CA648" s="64" t="str">
        <f>IF(VLOOKUP($A648,入力シート,4,0)="","",VLOOKUP($A648,入力シート,4,0))</f>
        <v/>
      </c>
      <c r="CB648" s="65"/>
      <c r="CC648" s="65"/>
      <c r="CD648" s="65"/>
      <c r="CE648" s="65"/>
      <c r="CF648" s="65"/>
      <c r="CG648" s="65"/>
      <c r="CH648" s="65"/>
      <c r="CI648" s="65"/>
      <c r="CJ648" s="65"/>
      <c r="CK648" s="65"/>
      <c r="CL648" s="65"/>
      <c r="CM648" s="65"/>
      <c r="CN648" s="65"/>
      <c r="CO648" s="65"/>
      <c r="CP648" s="85"/>
      <c r="CQ648" s="64" t="str">
        <f>IF(VLOOKUP($A648,入力シート,5,0)="","",VLOOKUP($A648,入力シート,5,0))</f>
        <v/>
      </c>
      <c r="CR648" s="65"/>
      <c r="CS648" s="65"/>
      <c r="CT648" s="65"/>
      <c r="CU648" s="65"/>
      <c r="CV648" s="65"/>
      <c r="CW648" s="65"/>
      <c r="CX648" s="65"/>
      <c r="CY648" s="65"/>
      <c r="CZ648" s="65"/>
      <c r="DA648" s="65"/>
      <c r="DB648" s="65"/>
      <c r="DC648" s="65"/>
      <c r="DD648" s="65"/>
      <c r="DE648" s="65"/>
      <c r="DF648" s="85"/>
      <c r="DG648" s="64" t="str">
        <f t="shared" ref="DG648" si="72">IF(AD648="","",CA648-CQ648)</f>
        <v/>
      </c>
      <c r="DH648" s="65"/>
      <c r="DI648" s="65"/>
      <c r="DJ648" s="65"/>
      <c r="DK648" s="65"/>
      <c r="DL648" s="65"/>
      <c r="DM648" s="65"/>
      <c r="DN648" s="65"/>
      <c r="DO648" s="65"/>
      <c r="DP648" s="65"/>
      <c r="DQ648" s="65"/>
      <c r="DR648" s="65"/>
      <c r="DS648" s="65"/>
      <c r="DT648" s="65"/>
      <c r="DU648" s="65"/>
      <c r="DV648" s="85"/>
      <c r="DW648" s="55" t="str">
        <f>IF(VLOOKUP($A648,入力シート,6,0)="","",VLOOKUP($A648,入力シート,6,0))</f>
        <v/>
      </c>
      <c r="DX648" s="56"/>
      <c r="DY648" s="56"/>
      <c r="DZ648" s="56"/>
      <c r="EA648" s="56"/>
      <c r="EB648" s="56"/>
      <c r="EC648" s="56"/>
      <c r="ED648" s="56"/>
      <c r="EE648" s="56"/>
      <c r="EF648" s="57"/>
      <c r="EG648" s="64" t="str">
        <f>IF(VLOOKUP($A648,入力シート,7,0)="","",VLOOKUP($A648,入力シート,7,0))</f>
        <v/>
      </c>
      <c r="EH648" s="65"/>
      <c r="EI648" s="65"/>
      <c r="EJ648" s="65"/>
      <c r="EK648" s="65"/>
      <c r="EL648" s="65"/>
      <c r="EM648" s="65"/>
      <c r="EN648" s="65"/>
      <c r="EO648" s="65"/>
      <c r="EP648" s="65"/>
      <c r="EQ648" s="65"/>
      <c r="ER648" s="65"/>
      <c r="ES648" s="65"/>
      <c r="ET648" s="65"/>
      <c r="EU648" s="65"/>
      <c r="EV648" s="65"/>
      <c r="EW648" s="65"/>
      <c r="EX648" s="65"/>
      <c r="EY648" s="65"/>
      <c r="EZ648" s="65"/>
      <c r="FA648" s="65"/>
      <c r="FB648" s="65"/>
      <c r="FC648" s="65"/>
      <c r="FD648" s="65"/>
      <c r="FE648" s="65"/>
      <c r="FF648" s="65"/>
      <c r="FG648" s="65"/>
      <c r="FH648" s="65"/>
      <c r="FI648" s="65"/>
      <c r="FJ648" s="65"/>
      <c r="FK648" s="65"/>
      <c r="FL648" s="66"/>
    </row>
    <row r="649" spans="1:168" ht="8.1" customHeight="1" x14ac:dyDescent="0.15">
      <c r="J649" s="76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  <c r="AC649" s="78"/>
      <c r="AD649" s="58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59"/>
      <c r="BQ649" s="59"/>
      <c r="BR649" s="59"/>
      <c r="BS649" s="59"/>
      <c r="BT649" s="59"/>
      <c r="BU649" s="59"/>
      <c r="BV649" s="59"/>
      <c r="BW649" s="59"/>
      <c r="BX649" s="59"/>
      <c r="BY649" s="59"/>
      <c r="BZ649" s="60"/>
      <c r="CA649" s="67"/>
      <c r="CB649" s="68"/>
      <c r="CC649" s="68"/>
      <c r="CD649" s="68"/>
      <c r="CE649" s="68"/>
      <c r="CF649" s="68"/>
      <c r="CG649" s="68"/>
      <c r="CH649" s="68"/>
      <c r="CI649" s="68"/>
      <c r="CJ649" s="68"/>
      <c r="CK649" s="68"/>
      <c r="CL649" s="68"/>
      <c r="CM649" s="68"/>
      <c r="CN649" s="68"/>
      <c r="CO649" s="68"/>
      <c r="CP649" s="86"/>
      <c r="CQ649" s="67"/>
      <c r="CR649" s="68"/>
      <c r="CS649" s="68"/>
      <c r="CT649" s="68"/>
      <c r="CU649" s="68"/>
      <c r="CV649" s="68"/>
      <c r="CW649" s="68"/>
      <c r="CX649" s="68"/>
      <c r="CY649" s="68"/>
      <c r="CZ649" s="68"/>
      <c r="DA649" s="68"/>
      <c r="DB649" s="68"/>
      <c r="DC649" s="68"/>
      <c r="DD649" s="68"/>
      <c r="DE649" s="68"/>
      <c r="DF649" s="86"/>
      <c r="DG649" s="67"/>
      <c r="DH649" s="68"/>
      <c r="DI649" s="68"/>
      <c r="DJ649" s="68"/>
      <c r="DK649" s="68"/>
      <c r="DL649" s="68"/>
      <c r="DM649" s="68"/>
      <c r="DN649" s="68"/>
      <c r="DO649" s="68"/>
      <c r="DP649" s="68"/>
      <c r="DQ649" s="68"/>
      <c r="DR649" s="68"/>
      <c r="DS649" s="68"/>
      <c r="DT649" s="68"/>
      <c r="DU649" s="68"/>
      <c r="DV649" s="86"/>
      <c r="DW649" s="58"/>
      <c r="DX649" s="59"/>
      <c r="DY649" s="59"/>
      <c r="DZ649" s="59"/>
      <c r="EA649" s="59"/>
      <c r="EB649" s="59"/>
      <c r="EC649" s="59"/>
      <c r="ED649" s="59"/>
      <c r="EE649" s="59"/>
      <c r="EF649" s="60"/>
      <c r="EG649" s="67"/>
      <c r="EH649" s="68"/>
      <c r="EI649" s="68"/>
      <c r="EJ649" s="68"/>
      <c r="EK649" s="68"/>
      <c r="EL649" s="68"/>
      <c r="EM649" s="68"/>
      <c r="EN649" s="68"/>
      <c r="EO649" s="68"/>
      <c r="EP649" s="68"/>
      <c r="EQ649" s="68"/>
      <c r="ER649" s="68"/>
      <c r="ES649" s="68"/>
      <c r="ET649" s="68"/>
      <c r="EU649" s="68"/>
      <c r="EV649" s="68"/>
      <c r="EW649" s="68"/>
      <c r="EX649" s="68"/>
      <c r="EY649" s="68"/>
      <c r="EZ649" s="68"/>
      <c r="FA649" s="68"/>
      <c r="FB649" s="68"/>
      <c r="FC649" s="68"/>
      <c r="FD649" s="68"/>
      <c r="FE649" s="68"/>
      <c r="FF649" s="68"/>
      <c r="FG649" s="68"/>
      <c r="FH649" s="68"/>
      <c r="FI649" s="68"/>
      <c r="FJ649" s="68"/>
      <c r="FK649" s="68"/>
      <c r="FL649" s="69"/>
    </row>
    <row r="650" spans="1:168" ht="8.1" customHeight="1" x14ac:dyDescent="0.15">
      <c r="J650" s="76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  <c r="AC650" s="78"/>
      <c r="AD650" s="58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59"/>
      <c r="BQ650" s="59"/>
      <c r="BR650" s="59"/>
      <c r="BS650" s="59"/>
      <c r="BT650" s="59"/>
      <c r="BU650" s="59"/>
      <c r="BV650" s="59"/>
      <c r="BW650" s="59"/>
      <c r="BX650" s="59"/>
      <c r="BY650" s="59"/>
      <c r="BZ650" s="60"/>
      <c r="CA650" s="67"/>
      <c r="CB650" s="68"/>
      <c r="CC650" s="68"/>
      <c r="CD650" s="68"/>
      <c r="CE650" s="68"/>
      <c r="CF650" s="68"/>
      <c r="CG650" s="68"/>
      <c r="CH650" s="68"/>
      <c r="CI650" s="68"/>
      <c r="CJ650" s="68"/>
      <c r="CK650" s="68"/>
      <c r="CL650" s="68"/>
      <c r="CM650" s="68"/>
      <c r="CN650" s="68"/>
      <c r="CO650" s="68"/>
      <c r="CP650" s="86"/>
      <c r="CQ650" s="67"/>
      <c r="CR650" s="68"/>
      <c r="CS650" s="68"/>
      <c r="CT650" s="68"/>
      <c r="CU650" s="68"/>
      <c r="CV650" s="68"/>
      <c r="CW650" s="68"/>
      <c r="CX650" s="68"/>
      <c r="CY650" s="68"/>
      <c r="CZ650" s="68"/>
      <c r="DA650" s="68"/>
      <c r="DB650" s="68"/>
      <c r="DC650" s="68"/>
      <c r="DD650" s="68"/>
      <c r="DE650" s="68"/>
      <c r="DF650" s="86"/>
      <c r="DG650" s="67"/>
      <c r="DH650" s="68"/>
      <c r="DI650" s="68"/>
      <c r="DJ650" s="68"/>
      <c r="DK650" s="68"/>
      <c r="DL650" s="68"/>
      <c r="DM650" s="68"/>
      <c r="DN650" s="68"/>
      <c r="DO650" s="68"/>
      <c r="DP650" s="68"/>
      <c r="DQ650" s="68"/>
      <c r="DR650" s="68"/>
      <c r="DS650" s="68"/>
      <c r="DT650" s="68"/>
      <c r="DU650" s="68"/>
      <c r="DV650" s="86"/>
      <c r="DW650" s="58"/>
      <c r="DX650" s="59"/>
      <c r="DY650" s="59"/>
      <c r="DZ650" s="59"/>
      <c r="EA650" s="59"/>
      <c r="EB650" s="59"/>
      <c r="EC650" s="59"/>
      <c r="ED650" s="59"/>
      <c r="EE650" s="59"/>
      <c r="EF650" s="60"/>
      <c r="EG650" s="67"/>
      <c r="EH650" s="68"/>
      <c r="EI650" s="68"/>
      <c r="EJ650" s="68"/>
      <c r="EK650" s="68"/>
      <c r="EL650" s="68"/>
      <c r="EM650" s="68"/>
      <c r="EN650" s="68"/>
      <c r="EO650" s="68"/>
      <c r="EP650" s="68"/>
      <c r="EQ650" s="68"/>
      <c r="ER650" s="68"/>
      <c r="ES650" s="68"/>
      <c r="ET650" s="68"/>
      <c r="EU650" s="68"/>
      <c r="EV650" s="68"/>
      <c r="EW650" s="68"/>
      <c r="EX650" s="68"/>
      <c r="EY650" s="68"/>
      <c r="EZ650" s="68"/>
      <c r="FA650" s="68"/>
      <c r="FB650" s="68"/>
      <c r="FC650" s="68"/>
      <c r="FD650" s="68"/>
      <c r="FE650" s="68"/>
      <c r="FF650" s="68"/>
      <c r="FG650" s="68"/>
      <c r="FH650" s="68"/>
      <c r="FI650" s="68"/>
      <c r="FJ650" s="68"/>
      <c r="FK650" s="68"/>
      <c r="FL650" s="69"/>
    </row>
    <row r="651" spans="1:168" ht="8.1" customHeight="1" x14ac:dyDescent="0.15">
      <c r="J651" s="76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  <c r="AC651" s="78"/>
      <c r="AD651" s="58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59"/>
      <c r="BQ651" s="59"/>
      <c r="BR651" s="59"/>
      <c r="BS651" s="59"/>
      <c r="BT651" s="59"/>
      <c r="BU651" s="59"/>
      <c r="BV651" s="59"/>
      <c r="BW651" s="59"/>
      <c r="BX651" s="59"/>
      <c r="BY651" s="59"/>
      <c r="BZ651" s="60"/>
      <c r="CA651" s="67"/>
      <c r="CB651" s="68"/>
      <c r="CC651" s="68"/>
      <c r="CD651" s="68"/>
      <c r="CE651" s="68"/>
      <c r="CF651" s="68"/>
      <c r="CG651" s="68"/>
      <c r="CH651" s="68"/>
      <c r="CI651" s="68"/>
      <c r="CJ651" s="68"/>
      <c r="CK651" s="68"/>
      <c r="CL651" s="68"/>
      <c r="CM651" s="68"/>
      <c r="CN651" s="68"/>
      <c r="CO651" s="68"/>
      <c r="CP651" s="86"/>
      <c r="CQ651" s="67"/>
      <c r="CR651" s="68"/>
      <c r="CS651" s="68"/>
      <c r="CT651" s="68"/>
      <c r="CU651" s="68"/>
      <c r="CV651" s="68"/>
      <c r="CW651" s="68"/>
      <c r="CX651" s="68"/>
      <c r="CY651" s="68"/>
      <c r="CZ651" s="68"/>
      <c r="DA651" s="68"/>
      <c r="DB651" s="68"/>
      <c r="DC651" s="68"/>
      <c r="DD651" s="68"/>
      <c r="DE651" s="68"/>
      <c r="DF651" s="86"/>
      <c r="DG651" s="67"/>
      <c r="DH651" s="68"/>
      <c r="DI651" s="68"/>
      <c r="DJ651" s="68"/>
      <c r="DK651" s="68"/>
      <c r="DL651" s="68"/>
      <c r="DM651" s="68"/>
      <c r="DN651" s="68"/>
      <c r="DO651" s="68"/>
      <c r="DP651" s="68"/>
      <c r="DQ651" s="68"/>
      <c r="DR651" s="68"/>
      <c r="DS651" s="68"/>
      <c r="DT651" s="68"/>
      <c r="DU651" s="68"/>
      <c r="DV651" s="86"/>
      <c r="DW651" s="58"/>
      <c r="DX651" s="59"/>
      <c r="DY651" s="59"/>
      <c r="DZ651" s="59"/>
      <c r="EA651" s="59"/>
      <c r="EB651" s="59"/>
      <c r="EC651" s="59"/>
      <c r="ED651" s="59"/>
      <c r="EE651" s="59"/>
      <c r="EF651" s="60"/>
      <c r="EG651" s="67"/>
      <c r="EH651" s="68"/>
      <c r="EI651" s="68"/>
      <c r="EJ651" s="68"/>
      <c r="EK651" s="68"/>
      <c r="EL651" s="68"/>
      <c r="EM651" s="68"/>
      <c r="EN651" s="68"/>
      <c r="EO651" s="68"/>
      <c r="EP651" s="68"/>
      <c r="EQ651" s="68"/>
      <c r="ER651" s="68"/>
      <c r="ES651" s="68"/>
      <c r="ET651" s="68"/>
      <c r="EU651" s="68"/>
      <c r="EV651" s="68"/>
      <c r="EW651" s="68"/>
      <c r="EX651" s="68"/>
      <c r="EY651" s="68"/>
      <c r="EZ651" s="68"/>
      <c r="FA651" s="68"/>
      <c r="FB651" s="68"/>
      <c r="FC651" s="68"/>
      <c r="FD651" s="68"/>
      <c r="FE651" s="68"/>
      <c r="FF651" s="68"/>
      <c r="FG651" s="68"/>
      <c r="FH651" s="68"/>
      <c r="FI651" s="68"/>
      <c r="FJ651" s="68"/>
      <c r="FK651" s="68"/>
      <c r="FL651" s="69"/>
    </row>
    <row r="652" spans="1:168" ht="8.1" customHeight="1" x14ac:dyDescent="0.15">
      <c r="J652" s="91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  <c r="AC652" s="93"/>
      <c r="AD652" s="61"/>
      <c r="AE652" s="62"/>
      <c r="AF652" s="62"/>
      <c r="AG652" s="62"/>
      <c r="AH652" s="62"/>
      <c r="AI652" s="62"/>
      <c r="AJ652" s="62"/>
      <c r="AK652" s="62"/>
      <c r="AL652" s="62"/>
      <c r="AM652" s="62"/>
      <c r="AN652" s="62"/>
      <c r="AO652" s="62"/>
      <c r="AP652" s="62"/>
      <c r="AQ652" s="62"/>
      <c r="AR652" s="62"/>
      <c r="AS652" s="62"/>
      <c r="AT652" s="62"/>
      <c r="AU652" s="62"/>
      <c r="AV652" s="62"/>
      <c r="AW652" s="62"/>
      <c r="AX652" s="62"/>
      <c r="AY652" s="62"/>
      <c r="AZ652" s="62"/>
      <c r="BA652" s="62"/>
      <c r="BB652" s="62"/>
      <c r="BC652" s="62"/>
      <c r="BD652" s="62"/>
      <c r="BE652" s="62"/>
      <c r="BF652" s="62"/>
      <c r="BG652" s="62"/>
      <c r="BH652" s="62"/>
      <c r="BI652" s="62"/>
      <c r="BJ652" s="62"/>
      <c r="BK652" s="62"/>
      <c r="BL652" s="62"/>
      <c r="BM652" s="62"/>
      <c r="BN652" s="62"/>
      <c r="BO652" s="62"/>
      <c r="BP652" s="62"/>
      <c r="BQ652" s="62"/>
      <c r="BR652" s="62"/>
      <c r="BS652" s="62"/>
      <c r="BT652" s="62"/>
      <c r="BU652" s="62"/>
      <c r="BV652" s="62"/>
      <c r="BW652" s="62"/>
      <c r="BX652" s="62"/>
      <c r="BY652" s="62"/>
      <c r="BZ652" s="63"/>
      <c r="CA652" s="70"/>
      <c r="CB652" s="71"/>
      <c r="CC652" s="71"/>
      <c r="CD652" s="71"/>
      <c r="CE652" s="71"/>
      <c r="CF652" s="71"/>
      <c r="CG652" s="71"/>
      <c r="CH652" s="71"/>
      <c r="CI652" s="71"/>
      <c r="CJ652" s="71"/>
      <c r="CK652" s="71"/>
      <c r="CL652" s="71"/>
      <c r="CM652" s="71"/>
      <c r="CN652" s="71"/>
      <c r="CO652" s="71"/>
      <c r="CP652" s="94"/>
      <c r="CQ652" s="70"/>
      <c r="CR652" s="71"/>
      <c r="CS652" s="71"/>
      <c r="CT652" s="71"/>
      <c r="CU652" s="71"/>
      <c r="CV652" s="71"/>
      <c r="CW652" s="71"/>
      <c r="CX652" s="71"/>
      <c r="CY652" s="71"/>
      <c r="CZ652" s="71"/>
      <c r="DA652" s="71"/>
      <c r="DB652" s="71"/>
      <c r="DC652" s="71"/>
      <c r="DD652" s="71"/>
      <c r="DE652" s="71"/>
      <c r="DF652" s="94"/>
      <c r="DG652" s="70"/>
      <c r="DH652" s="71"/>
      <c r="DI652" s="71"/>
      <c r="DJ652" s="71"/>
      <c r="DK652" s="71"/>
      <c r="DL652" s="71"/>
      <c r="DM652" s="71"/>
      <c r="DN652" s="71"/>
      <c r="DO652" s="71"/>
      <c r="DP652" s="71"/>
      <c r="DQ652" s="71"/>
      <c r="DR652" s="71"/>
      <c r="DS652" s="71"/>
      <c r="DT652" s="71"/>
      <c r="DU652" s="71"/>
      <c r="DV652" s="94"/>
      <c r="DW652" s="61"/>
      <c r="DX652" s="62"/>
      <c r="DY652" s="62"/>
      <c r="DZ652" s="62"/>
      <c r="EA652" s="62"/>
      <c r="EB652" s="62"/>
      <c r="EC652" s="62"/>
      <c r="ED652" s="62"/>
      <c r="EE652" s="62"/>
      <c r="EF652" s="63"/>
      <c r="EG652" s="70"/>
      <c r="EH652" s="71"/>
      <c r="EI652" s="71"/>
      <c r="EJ652" s="71"/>
      <c r="EK652" s="71"/>
      <c r="EL652" s="71"/>
      <c r="EM652" s="71"/>
      <c r="EN652" s="71"/>
      <c r="EO652" s="71"/>
      <c r="EP652" s="71"/>
      <c r="EQ652" s="71"/>
      <c r="ER652" s="71"/>
      <c r="ES652" s="71"/>
      <c r="ET652" s="71"/>
      <c r="EU652" s="71"/>
      <c r="EV652" s="71"/>
      <c r="EW652" s="71"/>
      <c r="EX652" s="71"/>
      <c r="EY652" s="71"/>
      <c r="EZ652" s="71"/>
      <c r="FA652" s="71"/>
      <c r="FB652" s="71"/>
      <c r="FC652" s="71"/>
      <c r="FD652" s="71"/>
      <c r="FE652" s="71"/>
      <c r="FF652" s="71"/>
      <c r="FG652" s="71"/>
      <c r="FH652" s="71"/>
      <c r="FI652" s="71"/>
      <c r="FJ652" s="71"/>
      <c r="FK652" s="71"/>
      <c r="FL652" s="72"/>
    </row>
    <row r="653" spans="1:168" ht="8.1" customHeight="1" x14ac:dyDescent="0.15">
      <c r="A653" s="47">
        <f>A648+1</f>
        <v>90</v>
      </c>
      <c r="B653" s="47">
        <f>IF(J653="",0,1)</f>
        <v>0</v>
      </c>
      <c r="J653" s="73" t="str">
        <f>IF(VLOOKUP($A653,入力シート,2,0)="","",VLOOKUP($A653,入力シート,2,0))</f>
        <v/>
      </c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5"/>
      <c r="AD653" s="55" t="str">
        <f>IF(VLOOKUP($A653,入力シート,3,0)="","",VLOOKUP($A653,入力シート,3,0))</f>
        <v/>
      </c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  <c r="AR653" s="56"/>
      <c r="AS653" s="56"/>
      <c r="AT653" s="56"/>
      <c r="AU653" s="56"/>
      <c r="AV653" s="56"/>
      <c r="AW653" s="56"/>
      <c r="AX653" s="56"/>
      <c r="AY653" s="56"/>
      <c r="AZ653" s="56"/>
      <c r="BA653" s="56"/>
      <c r="BB653" s="56"/>
      <c r="BC653" s="56"/>
      <c r="BD653" s="56"/>
      <c r="BE653" s="56"/>
      <c r="BF653" s="56"/>
      <c r="BG653" s="56"/>
      <c r="BH653" s="56"/>
      <c r="BI653" s="56"/>
      <c r="BJ653" s="56"/>
      <c r="BK653" s="56"/>
      <c r="BL653" s="56"/>
      <c r="BM653" s="56"/>
      <c r="BN653" s="56"/>
      <c r="BO653" s="56"/>
      <c r="BP653" s="56"/>
      <c r="BQ653" s="56"/>
      <c r="BR653" s="56"/>
      <c r="BS653" s="56"/>
      <c r="BT653" s="56"/>
      <c r="BU653" s="56"/>
      <c r="BV653" s="56"/>
      <c r="BW653" s="56"/>
      <c r="BX653" s="56"/>
      <c r="BY653" s="56"/>
      <c r="BZ653" s="57"/>
      <c r="CA653" s="64" t="str">
        <f>IF(VLOOKUP($A653,入力シート,4,0)="","",VLOOKUP($A653,入力シート,4,0))</f>
        <v/>
      </c>
      <c r="CB653" s="65"/>
      <c r="CC653" s="65"/>
      <c r="CD653" s="65"/>
      <c r="CE653" s="65"/>
      <c r="CF653" s="65"/>
      <c r="CG653" s="65"/>
      <c r="CH653" s="65"/>
      <c r="CI653" s="65"/>
      <c r="CJ653" s="65"/>
      <c r="CK653" s="65"/>
      <c r="CL653" s="65"/>
      <c r="CM653" s="65"/>
      <c r="CN653" s="65"/>
      <c r="CO653" s="65"/>
      <c r="CP653" s="85"/>
      <c r="CQ653" s="64" t="str">
        <f>IF(VLOOKUP($A653,入力シート,5,0)="","",VLOOKUP($A653,入力シート,5,0))</f>
        <v/>
      </c>
      <c r="CR653" s="65"/>
      <c r="CS653" s="65"/>
      <c r="CT653" s="65"/>
      <c r="CU653" s="65"/>
      <c r="CV653" s="65"/>
      <c r="CW653" s="65"/>
      <c r="CX653" s="65"/>
      <c r="CY653" s="65"/>
      <c r="CZ653" s="65"/>
      <c r="DA653" s="65"/>
      <c r="DB653" s="65"/>
      <c r="DC653" s="65"/>
      <c r="DD653" s="65"/>
      <c r="DE653" s="65"/>
      <c r="DF653" s="85"/>
      <c r="DG653" s="64" t="str">
        <f t="shared" ref="DG653" si="73">IF(AD653="","",CA653-CQ653)</f>
        <v/>
      </c>
      <c r="DH653" s="65"/>
      <c r="DI653" s="65"/>
      <c r="DJ653" s="65"/>
      <c r="DK653" s="65"/>
      <c r="DL653" s="65"/>
      <c r="DM653" s="65"/>
      <c r="DN653" s="65"/>
      <c r="DO653" s="65"/>
      <c r="DP653" s="65"/>
      <c r="DQ653" s="65"/>
      <c r="DR653" s="65"/>
      <c r="DS653" s="65"/>
      <c r="DT653" s="65"/>
      <c r="DU653" s="65"/>
      <c r="DV653" s="85"/>
      <c r="DW653" s="55" t="str">
        <f>IF(VLOOKUP($A653,入力シート,6,0)="","",VLOOKUP($A653,入力シート,6,0))</f>
        <v/>
      </c>
      <c r="DX653" s="56"/>
      <c r="DY653" s="56"/>
      <c r="DZ653" s="56"/>
      <c r="EA653" s="56"/>
      <c r="EB653" s="56"/>
      <c r="EC653" s="56"/>
      <c r="ED653" s="56"/>
      <c r="EE653" s="56"/>
      <c r="EF653" s="57"/>
      <c r="EG653" s="64" t="str">
        <f>IF(VLOOKUP($A653,入力シート,7,0)="","",VLOOKUP($A653,入力シート,7,0))</f>
        <v/>
      </c>
      <c r="EH653" s="65"/>
      <c r="EI653" s="65"/>
      <c r="EJ653" s="65"/>
      <c r="EK653" s="65"/>
      <c r="EL653" s="65"/>
      <c r="EM653" s="65"/>
      <c r="EN653" s="65"/>
      <c r="EO653" s="65"/>
      <c r="EP653" s="65"/>
      <c r="EQ653" s="65"/>
      <c r="ER653" s="65"/>
      <c r="ES653" s="65"/>
      <c r="ET653" s="65"/>
      <c r="EU653" s="65"/>
      <c r="EV653" s="65"/>
      <c r="EW653" s="65"/>
      <c r="EX653" s="65"/>
      <c r="EY653" s="65"/>
      <c r="EZ653" s="65"/>
      <c r="FA653" s="65"/>
      <c r="FB653" s="65"/>
      <c r="FC653" s="65"/>
      <c r="FD653" s="65"/>
      <c r="FE653" s="65"/>
      <c r="FF653" s="65"/>
      <c r="FG653" s="65"/>
      <c r="FH653" s="65"/>
      <c r="FI653" s="65"/>
      <c r="FJ653" s="65"/>
      <c r="FK653" s="65"/>
      <c r="FL653" s="66"/>
    </row>
    <row r="654" spans="1:168" ht="8.1" customHeight="1" x14ac:dyDescent="0.15">
      <c r="J654" s="76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  <c r="AC654" s="78"/>
      <c r="AD654" s="58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59"/>
      <c r="BQ654" s="59"/>
      <c r="BR654" s="59"/>
      <c r="BS654" s="59"/>
      <c r="BT654" s="59"/>
      <c r="BU654" s="59"/>
      <c r="BV654" s="59"/>
      <c r="BW654" s="59"/>
      <c r="BX654" s="59"/>
      <c r="BY654" s="59"/>
      <c r="BZ654" s="60"/>
      <c r="CA654" s="67"/>
      <c r="CB654" s="68"/>
      <c r="CC654" s="68"/>
      <c r="CD654" s="68"/>
      <c r="CE654" s="68"/>
      <c r="CF654" s="68"/>
      <c r="CG654" s="68"/>
      <c r="CH654" s="68"/>
      <c r="CI654" s="68"/>
      <c r="CJ654" s="68"/>
      <c r="CK654" s="68"/>
      <c r="CL654" s="68"/>
      <c r="CM654" s="68"/>
      <c r="CN654" s="68"/>
      <c r="CO654" s="68"/>
      <c r="CP654" s="86"/>
      <c r="CQ654" s="67"/>
      <c r="CR654" s="68"/>
      <c r="CS654" s="68"/>
      <c r="CT654" s="68"/>
      <c r="CU654" s="68"/>
      <c r="CV654" s="68"/>
      <c r="CW654" s="68"/>
      <c r="CX654" s="68"/>
      <c r="CY654" s="68"/>
      <c r="CZ654" s="68"/>
      <c r="DA654" s="68"/>
      <c r="DB654" s="68"/>
      <c r="DC654" s="68"/>
      <c r="DD654" s="68"/>
      <c r="DE654" s="68"/>
      <c r="DF654" s="86"/>
      <c r="DG654" s="67"/>
      <c r="DH654" s="68"/>
      <c r="DI654" s="68"/>
      <c r="DJ654" s="68"/>
      <c r="DK654" s="68"/>
      <c r="DL654" s="68"/>
      <c r="DM654" s="68"/>
      <c r="DN654" s="68"/>
      <c r="DO654" s="68"/>
      <c r="DP654" s="68"/>
      <c r="DQ654" s="68"/>
      <c r="DR654" s="68"/>
      <c r="DS654" s="68"/>
      <c r="DT654" s="68"/>
      <c r="DU654" s="68"/>
      <c r="DV654" s="86"/>
      <c r="DW654" s="58"/>
      <c r="DX654" s="59"/>
      <c r="DY654" s="59"/>
      <c r="DZ654" s="59"/>
      <c r="EA654" s="59"/>
      <c r="EB654" s="59"/>
      <c r="EC654" s="59"/>
      <c r="ED654" s="59"/>
      <c r="EE654" s="59"/>
      <c r="EF654" s="60"/>
      <c r="EG654" s="67"/>
      <c r="EH654" s="68"/>
      <c r="EI654" s="68"/>
      <c r="EJ654" s="68"/>
      <c r="EK654" s="68"/>
      <c r="EL654" s="68"/>
      <c r="EM654" s="68"/>
      <c r="EN654" s="68"/>
      <c r="EO654" s="68"/>
      <c r="EP654" s="68"/>
      <c r="EQ654" s="68"/>
      <c r="ER654" s="68"/>
      <c r="ES654" s="68"/>
      <c r="ET654" s="68"/>
      <c r="EU654" s="68"/>
      <c r="EV654" s="68"/>
      <c r="EW654" s="68"/>
      <c r="EX654" s="68"/>
      <c r="EY654" s="68"/>
      <c r="EZ654" s="68"/>
      <c r="FA654" s="68"/>
      <c r="FB654" s="68"/>
      <c r="FC654" s="68"/>
      <c r="FD654" s="68"/>
      <c r="FE654" s="68"/>
      <c r="FF654" s="68"/>
      <c r="FG654" s="68"/>
      <c r="FH654" s="68"/>
      <c r="FI654" s="68"/>
      <c r="FJ654" s="68"/>
      <c r="FK654" s="68"/>
      <c r="FL654" s="69"/>
    </row>
    <row r="655" spans="1:168" ht="8.1" customHeight="1" x14ac:dyDescent="0.15">
      <c r="J655" s="76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  <c r="AC655" s="78"/>
      <c r="AD655" s="58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59"/>
      <c r="BQ655" s="59"/>
      <c r="BR655" s="59"/>
      <c r="BS655" s="59"/>
      <c r="BT655" s="59"/>
      <c r="BU655" s="59"/>
      <c r="BV655" s="59"/>
      <c r="BW655" s="59"/>
      <c r="BX655" s="59"/>
      <c r="BY655" s="59"/>
      <c r="BZ655" s="60"/>
      <c r="CA655" s="67"/>
      <c r="CB655" s="68"/>
      <c r="CC655" s="68"/>
      <c r="CD655" s="68"/>
      <c r="CE655" s="68"/>
      <c r="CF655" s="68"/>
      <c r="CG655" s="68"/>
      <c r="CH655" s="68"/>
      <c r="CI655" s="68"/>
      <c r="CJ655" s="68"/>
      <c r="CK655" s="68"/>
      <c r="CL655" s="68"/>
      <c r="CM655" s="68"/>
      <c r="CN655" s="68"/>
      <c r="CO655" s="68"/>
      <c r="CP655" s="86"/>
      <c r="CQ655" s="67"/>
      <c r="CR655" s="68"/>
      <c r="CS655" s="68"/>
      <c r="CT655" s="68"/>
      <c r="CU655" s="68"/>
      <c r="CV655" s="68"/>
      <c r="CW655" s="68"/>
      <c r="CX655" s="68"/>
      <c r="CY655" s="68"/>
      <c r="CZ655" s="68"/>
      <c r="DA655" s="68"/>
      <c r="DB655" s="68"/>
      <c r="DC655" s="68"/>
      <c r="DD655" s="68"/>
      <c r="DE655" s="68"/>
      <c r="DF655" s="86"/>
      <c r="DG655" s="67"/>
      <c r="DH655" s="68"/>
      <c r="DI655" s="68"/>
      <c r="DJ655" s="68"/>
      <c r="DK655" s="68"/>
      <c r="DL655" s="68"/>
      <c r="DM655" s="68"/>
      <c r="DN655" s="68"/>
      <c r="DO655" s="68"/>
      <c r="DP655" s="68"/>
      <c r="DQ655" s="68"/>
      <c r="DR655" s="68"/>
      <c r="DS655" s="68"/>
      <c r="DT655" s="68"/>
      <c r="DU655" s="68"/>
      <c r="DV655" s="86"/>
      <c r="DW655" s="58"/>
      <c r="DX655" s="59"/>
      <c r="DY655" s="59"/>
      <c r="DZ655" s="59"/>
      <c r="EA655" s="59"/>
      <c r="EB655" s="59"/>
      <c r="EC655" s="59"/>
      <c r="ED655" s="59"/>
      <c r="EE655" s="59"/>
      <c r="EF655" s="60"/>
      <c r="EG655" s="67"/>
      <c r="EH655" s="68"/>
      <c r="EI655" s="68"/>
      <c r="EJ655" s="68"/>
      <c r="EK655" s="68"/>
      <c r="EL655" s="68"/>
      <c r="EM655" s="68"/>
      <c r="EN655" s="68"/>
      <c r="EO655" s="68"/>
      <c r="EP655" s="68"/>
      <c r="EQ655" s="68"/>
      <c r="ER655" s="68"/>
      <c r="ES655" s="68"/>
      <c r="ET655" s="68"/>
      <c r="EU655" s="68"/>
      <c r="EV655" s="68"/>
      <c r="EW655" s="68"/>
      <c r="EX655" s="68"/>
      <c r="EY655" s="68"/>
      <c r="EZ655" s="68"/>
      <c r="FA655" s="68"/>
      <c r="FB655" s="68"/>
      <c r="FC655" s="68"/>
      <c r="FD655" s="68"/>
      <c r="FE655" s="68"/>
      <c r="FF655" s="68"/>
      <c r="FG655" s="68"/>
      <c r="FH655" s="68"/>
      <c r="FI655" s="68"/>
      <c r="FJ655" s="68"/>
      <c r="FK655" s="68"/>
      <c r="FL655" s="69"/>
    </row>
    <row r="656" spans="1:168" ht="8.1" customHeight="1" x14ac:dyDescent="0.15">
      <c r="J656" s="76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  <c r="AC656" s="78"/>
      <c r="AD656" s="58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59"/>
      <c r="BQ656" s="59"/>
      <c r="BR656" s="59"/>
      <c r="BS656" s="59"/>
      <c r="BT656" s="59"/>
      <c r="BU656" s="59"/>
      <c r="BV656" s="59"/>
      <c r="BW656" s="59"/>
      <c r="BX656" s="59"/>
      <c r="BY656" s="59"/>
      <c r="BZ656" s="60"/>
      <c r="CA656" s="67"/>
      <c r="CB656" s="68"/>
      <c r="CC656" s="68"/>
      <c r="CD656" s="68"/>
      <c r="CE656" s="68"/>
      <c r="CF656" s="68"/>
      <c r="CG656" s="68"/>
      <c r="CH656" s="68"/>
      <c r="CI656" s="68"/>
      <c r="CJ656" s="68"/>
      <c r="CK656" s="68"/>
      <c r="CL656" s="68"/>
      <c r="CM656" s="68"/>
      <c r="CN656" s="68"/>
      <c r="CO656" s="68"/>
      <c r="CP656" s="86"/>
      <c r="CQ656" s="67"/>
      <c r="CR656" s="68"/>
      <c r="CS656" s="68"/>
      <c r="CT656" s="68"/>
      <c r="CU656" s="68"/>
      <c r="CV656" s="68"/>
      <c r="CW656" s="68"/>
      <c r="CX656" s="68"/>
      <c r="CY656" s="68"/>
      <c r="CZ656" s="68"/>
      <c r="DA656" s="68"/>
      <c r="DB656" s="68"/>
      <c r="DC656" s="68"/>
      <c r="DD656" s="68"/>
      <c r="DE656" s="68"/>
      <c r="DF656" s="86"/>
      <c r="DG656" s="67"/>
      <c r="DH656" s="68"/>
      <c r="DI656" s="68"/>
      <c r="DJ656" s="68"/>
      <c r="DK656" s="68"/>
      <c r="DL656" s="68"/>
      <c r="DM656" s="68"/>
      <c r="DN656" s="68"/>
      <c r="DO656" s="68"/>
      <c r="DP656" s="68"/>
      <c r="DQ656" s="68"/>
      <c r="DR656" s="68"/>
      <c r="DS656" s="68"/>
      <c r="DT656" s="68"/>
      <c r="DU656" s="68"/>
      <c r="DV656" s="86"/>
      <c r="DW656" s="58"/>
      <c r="DX656" s="59"/>
      <c r="DY656" s="59"/>
      <c r="DZ656" s="59"/>
      <c r="EA656" s="59"/>
      <c r="EB656" s="59"/>
      <c r="EC656" s="59"/>
      <c r="ED656" s="59"/>
      <c r="EE656" s="59"/>
      <c r="EF656" s="60"/>
      <c r="EG656" s="67"/>
      <c r="EH656" s="68"/>
      <c r="EI656" s="68"/>
      <c r="EJ656" s="68"/>
      <c r="EK656" s="68"/>
      <c r="EL656" s="68"/>
      <c r="EM656" s="68"/>
      <c r="EN656" s="68"/>
      <c r="EO656" s="68"/>
      <c r="EP656" s="68"/>
      <c r="EQ656" s="68"/>
      <c r="ER656" s="68"/>
      <c r="ES656" s="68"/>
      <c r="ET656" s="68"/>
      <c r="EU656" s="68"/>
      <c r="EV656" s="68"/>
      <c r="EW656" s="68"/>
      <c r="EX656" s="68"/>
      <c r="EY656" s="68"/>
      <c r="EZ656" s="68"/>
      <c r="FA656" s="68"/>
      <c r="FB656" s="68"/>
      <c r="FC656" s="68"/>
      <c r="FD656" s="68"/>
      <c r="FE656" s="68"/>
      <c r="FF656" s="68"/>
      <c r="FG656" s="68"/>
      <c r="FH656" s="68"/>
      <c r="FI656" s="68"/>
      <c r="FJ656" s="68"/>
      <c r="FK656" s="68"/>
      <c r="FL656" s="69"/>
    </row>
    <row r="657" spans="1:172" ht="8.1" customHeight="1" x14ac:dyDescent="0.15">
      <c r="J657" s="79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  <c r="AA657" s="80"/>
      <c r="AB657" s="80"/>
      <c r="AC657" s="81"/>
      <c r="AD657" s="82"/>
      <c r="AE657" s="83"/>
      <c r="AF657" s="83"/>
      <c r="AG657" s="83"/>
      <c r="AH657" s="83"/>
      <c r="AI657" s="83"/>
      <c r="AJ657" s="83"/>
      <c r="AK657" s="83"/>
      <c r="AL657" s="83"/>
      <c r="AM657" s="83"/>
      <c r="AN657" s="83"/>
      <c r="AO657" s="83"/>
      <c r="AP657" s="83"/>
      <c r="AQ657" s="83"/>
      <c r="AR657" s="83"/>
      <c r="AS657" s="83"/>
      <c r="AT657" s="83"/>
      <c r="AU657" s="83"/>
      <c r="AV657" s="83"/>
      <c r="AW657" s="83"/>
      <c r="AX657" s="83"/>
      <c r="AY657" s="83"/>
      <c r="AZ657" s="83"/>
      <c r="BA657" s="83"/>
      <c r="BB657" s="83"/>
      <c r="BC657" s="83"/>
      <c r="BD657" s="83"/>
      <c r="BE657" s="83"/>
      <c r="BF657" s="83"/>
      <c r="BG657" s="83"/>
      <c r="BH657" s="83"/>
      <c r="BI657" s="83"/>
      <c r="BJ657" s="83"/>
      <c r="BK657" s="83"/>
      <c r="BL657" s="83"/>
      <c r="BM657" s="83"/>
      <c r="BN657" s="83"/>
      <c r="BO657" s="83"/>
      <c r="BP657" s="83"/>
      <c r="BQ657" s="83"/>
      <c r="BR657" s="83"/>
      <c r="BS657" s="83"/>
      <c r="BT657" s="83"/>
      <c r="BU657" s="83"/>
      <c r="BV657" s="83"/>
      <c r="BW657" s="83"/>
      <c r="BX657" s="83"/>
      <c r="BY657" s="83"/>
      <c r="BZ657" s="84"/>
      <c r="CA657" s="87"/>
      <c r="CB657" s="88"/>
      <c r="CC657" s="88"/>
      <c r="CD657" s="88"/>
      <c r="CE657" s="88"/>
      <c r="CF657" s="88"/>
      <c r="CG657" s="88"/>
      <c r="CH657" s="88"/>
      <c r="CI657" s="88"/>
      <c r="CJ657" s="88"/>
      <c r="CK657" s="88"/>
      <c r="CL657" s="88"/>
      <c r="CM657" s="88"/>
      <c r="CN657" s="88"/>
      <c r="CO657" s="88"/>
      <c r="CP657" s="89"/>
      <c r="CQ657" s="87"/>
      <c r="CR657" s="88"/>
      <c r="CS657" s="88"/>
      <c r="CT657" s="88"/>
      <c r="CU657" s="88"/>
      <c r="CV657" s="88"/>
      <c r="CW657" s="88"/>
      <c r="CX657" s="88"/>
      <c r="CY657" s="88"/>
      <c r="CZ657" s="88"/>
      <c r="DA657" s="88"/>
      <c r="DB657" s="88"/>
      <c r="DC657" s="88"/>
      <c r="DD657" s="88"/>
      <c r="DE657" s="88"/>
      <c r="DF657" s="89"/>
      <c r="DG657" s="87"/>
      <c r="DH657" s="88"/>
      <c r="DI657" s="88"/>
      <c r="DJ657" s="88"/>
      <c r="DK657" s="88"/>
      <c r="DL657" s="88"/>
      <c r="DM657" s="88"/>
      <c r="DN657" s="88"/>
      <c r="DO657" s="88"/>
      <c r="DP657" s="88"/>
      <c r="DQ657" s="88"/>
      <c r="DR657" s="88"/>
      <c r="DS657" s="88"/>
      <c r="DT657" s="88"/>
      <c r="DU657" s="88"/>
      <c r="DV657" s="89"/>
      <c r="DW657" s="82"/>
      <c r="DX657" s="83"/>
      <c r="DY657" s="83"/>
      <c r="DZ657" s="83"/>
      <c r="EA657" s="83"/>
      <c r="EB657" s="83"/>
      <c r="EC657" s="83"/>
      <c r="ED657" s="83"/>
      <c r="EE657" s="83"/>
      <c r="EF657" s="84"/>
      <c r="EG657" s="87"/>
      <c r="EH657" s="88"/>
      <c r="EI657" s="88"/>
      <c r="EJ657" s="88"/>
      <c r="EK657" s="88"/>
      <c r="EL657" s="88"/>
      <c r="EM657" s="88"/>
      <c r="EN657" s="88"/>
      <c r="EO657" s="88"/>
      <c r="EP657" s="88"/>
      <c r="EQ657" s="88"/>
      <c r="ER657" s="88"/>
      <c r="ES657" s="88"/>
      <c r="ET657" s="88"/>
      <c r="EU657" s="88"/>
      <c r="EV657" s="88"/>
      <c r="EW657" s="88"/>
      <c r="EX657" s="88"/>
      <c r="EY657" s="88"/>
      <c r="EZ657" s="88"/>
      <c r="FA657" s="88"/>
      <c r="FB657" s="88"/>
      <c r="FC657" s="88"/>
      <c r="FD657" s="88"/>
      <c r="FE657" s="88"/>
      <c r="FF657" s="88"/>
      <c r="FG657" s="88"/>
      <c r="FH657" s="88"/>
      <c r="FI657" s="88"/>
      <c r="FJ657" s="88"/>
      <c r="FK657" s="88"/>
      <c r="FL657" s="90"/>
    </row>
    <row r="658" spans="1:172" ht="8.1" customHeight="1" x14ac:dyDescent="0.15">
      <c r="D658" s="41"/>
      <c r="E658" s="41"/>
      <c r="F658" s="41"/>
      <c r="G658" s="41"/>
      <c r="H658" s="41"/>
      <c r="I658" s="41"/>
      <c r="J658" s="52" t="s">
        <v>15</v>
      </c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</row>
    <row r="659" spans="1:172" ht="8.1" customHeight="1" x14ac:dyDescent="0.15">
      <c r="D659" s="41"/>
      <c r="E659" s="41"/>
      <c r="F659" s="41"/>
      <c r="G659" s="41"/>
      <c r="H659" s="41"/>
      <c r="I659" s="41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BG659" s="17"/>
    </row>
    <row r="660" spans="1:172" ht="8.1" customHeight="1" x14ac:dyDescent="0.15">
      <c r="K660" s="52" t="s">
        <v>16</v>
      </c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</row>
    <row r="661" spans="1:172" ht="8.1" customHeight="1" x14ac:dyDescent="0.15"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  <c r="CZ661" s="53"/>
      <c r="DA661" s="53"/>
      <c r="DB661" s="53"/>
      <c r="DC661" s="53"/>
      <c r="DD661" s="53"/>
      <c r="DE661" s="53"/>
      <c r="DF661" s="53"/>
      <c r="DG661" s="53"/>
      <c r="DH661" s="53"/>
      <c r="DI661" s="53"/>
      <c r="DJ661" s="53"/>
      <c r="DK661" s="53"/>
      <c r="DL661" s="53"/>
      <c r="DM661" s="53"/>
      <c r="DN661" s="53"/>
      <c r="DO661" s="53"/>
      <c r="DP661" s="53"/>
      <c r="DQ661" s="53"/>
      <c r="DR661" s="53"/>
      <c r="DS661" s="53"/>
      <c r="DT661" s="53"/>
      <c r="DU661" s="53"/>
      <c r="DV661" s="53"/>
      <c r="DW661" s="53"/>
      <c r="DX661" s="53"/>
      <c r="DY661" s="53"/>
      <c r="DZ661" s="53"/>
      <c r="EA661" s="53"/>
      <c r="EB661" s="53"/>
      <c r="EC661" s="53"/>
      <c r="ED661" s="53"/>
      <c r="EE661" s="53"/>
      <c r="EF661" s="53"/>
      <c r="EG661" s="53"/>
      <c r="EH661" s="53"/>
      <c r="EI661" s="53"/>
      <c r="EJ661" s="53"/>
      <c r="EK661" s="53"/>
      <c r="EL661" s="53"/>
      <c r="EM661" s="53"/>
      <c r="EN661" s="53"/>
      <c r="EO661" s="53"/>
      <c r="EP661" s="53"/>
      <c r="EQ661" s="53"/>
      <c r="ER661" s="53"/>
      <c r="ES661" s="53"/>
      <c r="ET661" s="53"/>
      <c r="EU661" s="53"/>
      <c r="EV661" s="53"/>
      <c r="EW661" s="53"/>
      <c r="EX661" s="53"/>
      <c r="EY661" s="53"/>
      <c r="EZ661" s="53"/>
      <c r="FA661" s="53"/>
      <c r="FB661" s="53"/>
      <c r="FC661" s="53"/>
      <c r="FD661" s="53"/>
      <c r="FE661" s="53"/>
      <c r="FF661" s="53"/>
      <c r="FG661" s="53"/>
      <c r="FH661" s="53"/>
      <c r="FI661" s="53"/>
      <c r="FJ661" s="53"/>
      <c r="FK661" s="53"/>
      <c r="FL661" s="53"/>
      <c r="FM661" s="53"/>
      <c r="FN661" s="53"/>
      <c r="FO661" s="53"/>
      <c r="FP661" s="53"/>
    </row>
    <row r="662" spans="1:172" ht="8.1" customHeight="1" x14ac:dyDescent="0.15">
      <c r="J662" s="52" t="s">
        <v>18</v>
      </c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</row>
    <row r="663" spans="1:172" ht="8.1" customHeight="1" x14ac:dyDescent="0.15"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</row>
    <row r="664" spans="1:172" ht="8.1" customHeight="1" x14ac:dyDescent="0.15">
      <c r="D664" s="42"/>
      <c r="E664" s="42"/>
      <c r="F664" s="42"/>
      <c r="G664" s="42"/>
      <c r="H664" s="42"/>
      <c r="I664" s="42"/>
      <c r="J664" s="42"/>
      <c r="K664" s="52" t="s">
        <v>19</v>
      </c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</row>
    <row r="665" spans="1:172" ht="8.1" customHeight="1" x14ac:dyDescent="0.15">
      <c r="D665" s="42"/>
      <c r="E665" s="42"/>
      <c r="F665" s="42"/>
      <c r="G665" s="42"/>
      <c r="H665" s="42"/>
      <c r="I665" s="42"/>
      <c r="J665" s="42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  <c r="CZ665" s="53"/>
      <c r="DA665" s="53"/>
      <c r="DB665" s="53"/>
      <c r="DC665" s="53"/>
      <c r="DD665" s="53"/>
      <c r="DE665" s="53"/>
      <c r="DF665" s="53"/>
      <c r="DG665" s="53"/>
      <c r="DH665" s="53"/>
      <c r="DI665" s="53"/>
      <c r="DJ665" s="53"/>
      <c r="DK665" s="53"/>
      <c r="DL665" s="53"/>
      <c r="DM665" s="53"/>
      <c r="DN665" s="53"/>
      <c r="DO665" s="53"/>
      <c r="DP665" s="53"/>
      <c r="DQ665" s="53"/>
      <c r="DR665" s="53"/>
      <c r="DS665" s="53"/>
      <c r="DT665" s="53"/>
      <c r="DU665" s="53"/>
      <c r="DV665" s="53"/>
      <c r="DW665" s="53"/>
      <c r="DX665" s="53"/>
      <c r="DY665" s="53"/>
      <c r="DZ665" s="53"/>
      <c r="EA665" s="53"/>
      <c r="EB665" s="53"/>
      <c r="EC665" s="53"/>
      <c r="ED665" s="53"/>
      <c r="EE665" s="53"/>
      <c r="EF665" s="53"/>
      <c r="EG665" s="53"/>
      <c r="EH665" s="53"/>
      <c r="EI665" s="53"/>
      <c r="EJ665" s="53"/>
      <c r="EK665" s="53"/>
      <c r="EL665" s="53"/>
      <c r="EM665" s="53"/>
      <c r="EN665" s="53"/>
      <c r="EO665" s="53"/>
      <c r="EP665" s="53"/>
      <c r="EQ665" s="53"/>
      <c r="ER665" s="53"/>
      <c r="ES665" s="53"/>
      <c r="ET665" s="53"/>
      <c r="EU665" s="53"/>
      <c r="EV665" s="53"/>
      <c r="EW665" s="53"/>
      <c r="EX665" s="53"/>
      <c r="EY665" s="53"/>
      <c r="EZ665" s="53"/>
      <c r="FA665" s="53"/>
      <c r="FB665" s="53"/>
      <c r="FC665" s="53"/>
      <c r="FD665" s="53"/>
      <c r="FE665" s="53"/>
      <c r="FF665" s="53"/>
      <c r="FG665" s="53"/>
      <c r="FH665" s="53"/>
      <c r="FI665" s="53"/>
      <c r="FJ665" s="53"/>
      <c r="FK665" s="53"/>
      <c r="FL665" s="53"/>
      <c r="FM665" s="53"/>
      <c r="FN665" s="53"/>
      <c r="FO665" s="53"/>
      <c r="FP665" s="53"/>
    </row>
    <row r="666" spans="1:172" ht="8.1" customHeight="1" x14ac:dyDescent="0.15"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</row>
    <row r="667" spans="1:172" ht="8.1" customHeight="1" x14ac:dyDescent="0.15"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</row>
    <row r="668" spans="1:172" ht="8.1" customHeight="1" x14ac:dyDescent="0.15">
      <c r="A668" s="47">
        <f>A653+1</f>
        <v>91</v>
      </c>
      <c r="B668" s="47">
        <f>IF(J668="",0,1)</f>
        <v>0</v>
      </c>
      <c r="J668" s="95" t="str">
        <f>IF(VLOOKUP($A668,入力シート,2,0)="","",VLOOKUP($A668,入力シート,2,0))</f>
        <v/>
      </c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  <c r="AA668" s="96"/>
      <c r="AB668" s="96"/>
      <c r="AC668" s="97"/>
      <c r="AD668" s="98" t="str">
        <f>IF(VLOOKUP($A668,入力シート,3,0)="","",VLOOKUP($A668,入力シート,3,0))</f>
        <v/>
      </c>
      <c r="AE668" s="99"/>
      <c r="AF668" s="99"/>
      <c r="AG668" s="99"/>
      <c r="AH668" s="99"/>
      <c r="AI668" s="99"/>
      <c r="AJ668" s="99"/>
      <c r="AK668" s="99"/>
      <c r="AL668" s="99"/>
      <c r="AM668" s="99"/>
      <c r="AN668" s="99"/>
      <c r="AO668" s="99"/>
      <c r="AP668" s="99"/>
      <c r="AQ668" s="99"/>
      <c r="AR668" s="99"/>
      <c r="AS668" s="99"/>
      <c r="AT668" s="99"/>
      <c r="AU668" s="99"/>
      <c r="AV668" s="99"/>
      <c r="AW668" s="99"/>
      <c r="AX668" s="99"/>
      <c r="AY668" s="99"/>
      <c r="AZ668" s="99"/>
      <c r="BA668" s="99"/>
      <c r="BB668" s="99"/>
      <c r="BC668" s="99"/>
      <c r="BD668" s="99"/>
      <c r="BE668" s="99"/>
      <c r="BF668" s="99"/>
      <c r="BG668" s="99"/>
      <c r="BH668" s="99"/>
      <c r="BI668" s="99"/>
      <c r="BJ668" s="99"/>
      <c r="BK668" s="99"/>
      <c r="BL668" s="99"/>
      <c r="BM668" s="99"/>
      <c r="BN668" s="99"/>
      <c r="BO668" s="99"/>
      <c r="BP668" s="99"/>
      <c r="BQ668" s="99"/>
      <c r="BR668" s="99"/>
      <c r="BS668" s="99"/>
      <c r="BT668" s="99"/>
      <c r="BU668" s="99"/>
      <c r="BV668" s="99"/>
      <c r="BW668" s="99"/>
      <c r="BX668" s="99"/>
      <c r="BY668" s="99"/>
      <c r="BZ668" s="100"/>
      <c r="CA668" s="101" t="str">
        <f>IF(VLOOKUP($A668,入力シート,4,0)="","",VLOOKUP($A668,入力シート,4,0))</f>
        <v/>
      </c>
      <c r="CB668" s="102"/>
      <c r="CC668" s="102"/>
      <c r="CD668" s="102"/>
      <c r="CE668" s="102"/>
      <c r="CF668" s="102"/>
      <c r="CG668" s="102"/>
      <c r="CH668" s="102"/>
      <c r="CI668" s="102"/>
      <c r="CJ668" s="102"/>
      <c r="CK668" s="102"/>
      <c r="CL668" s="102"/>
      <c r="CM668" s="102"/>
      <c r="CN668" s="102"/>
      <c r="CO668" s="102"/>
      <c r="CP668" s="103"/>
      <c r="CQ668" s="101" t="str">
        <f>IF(VLOOKUP($A668,入力シート,5,0)="","",VLOOKUP($A668,入力シート,5,0))</f>
        <v/>
      </c>
      <c r="CR668" s="102"/>
      <c r="CS668" s="102"/>
      <c r="CT668" s="102"/>
      <c r="CU668" s="102"/>
      <c r="CV668" s="102"/>
      <c r="CW668" s="102"/>
      <c r="CX668" s="102"/>
      <c r="CY668" s="102"/>
      <c r="CZ668" s="102"/>
      <c r="DA668" s="102"/>
      <c r="DB668" s="102"/>
      <c r="DC668" s="102"/>
      <c r="DD668" s="102"/>
      <c r="DE668" s="102"/>
      <c r="DF668" s="103"/>
      <c r="DG668" s="101" t="str">
        <f>IF(AD668="","",CA668-CQ668)</f>
        <v/>
      </c>
      <c r="DH668" s="102"/>
      <c r="DI668" s="102"/>
      <c r="DJ668" s="102"/>
      <c r="DK668" s="102"/>
      <c r="DL668" s="102"/>
      <c r="DM668" s="102"/>
      <c r="DN668" s="102"/>
      <c r="DO668" s="102"/>
      <c r="DP668" s="102"/>
      <c r="DQ668" s="102"/>
      <c r="DR668" s="102"/>
      <c r="DS668" s="102"/>
      <c r="DT668" s="102"/>
      <c r="DU668" s="102"/>
      <c r="DV668" s="103"/>
      <c r="DW668" s="98" t="str">
        <f>IF(VLOOKUP($A668,入力シート,6,0)="","",VLOOKUP($A668,入力シート,6,0))</f>
        <v/>
      </c>
      <c r="DX668" s="99"/>
      <c r="DY668" s="99"/>
      <c r="DZ668" s="99"/>
      <c r="EA668" s="99"/>
      <c r="EB668" s="99"/>
      <c r="EC668" s="99"/>
      <c r="ED668" s="99"/>
      <c r="EE668" s="99"/>
      <c r="EF668" s="100"/>
      <c r="EG668" s="101" t="str">
        <f>IF(VLOOKUP($A668,入力シート,7,0)="","",VLOOKUP($A668,入力シート,7,0))</f>
        <v/>
      </c>
      <c r="EH668" s="102"/>
      <c r="EI668" s="102"/>
      <c r="EJ668" s="102"/>
      <c r="EK668" s="102"/>
      <c r="EL668" s="102"/>
      <c r="EM668" s="102"/>
      <c r="EN668" s="102"/>
      <c r="EO668" s="102"/>
      <c r="EP668" s="102"/>
      <c r="EQ668" s="102"/>
      <c r="ER668" s="102"/>
      <c r="ES668" s="102"/>
      <c r="ET668" s="102"/>
      <c r="EU668" s="102"/>
      <c r="EV668" s="102"/>
      <c r="EW668" s="102"/>
      <c r="EX668" s="102"/>
      <c r="EY668" s="102"/>
      <c r="EZ668" s="102"/>
      <c r="FA668" s="102"/>
      <c r="FB668" s="102"/>
      <c r="FC668" s="102"/>
      <c r="FD668" s="102"/>
      <c r="FE668" s="102"/>
      <c r="FF668" s="102"/>
      <c r="FG668" s="102"/>
      <c r="FH668" s="102"/>
      <c r="FI668" s="102"/>
      <c r="FJ668" s="102"/>
      <c r="FK668" s="102"/>
      <c r="FL668" s="104"/>
    </row>
    <row r="669" spans="1:172" ht="8.1" customHeight="1" x14ac:dyDescent="0.15">
      <c r="J669" s="76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  <c r="AC669" s="78"/>
      <c r="AD669" s="58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59"/>
      <c r="BQ669" s="59"/>
      <c r="BR669" s="59"/>
      <c r="BS669" s="59"/>
      <c r="BT669" s="59"/>
      <c r="BU669" s="59"/>
      <c r="BV669" s="59"/>
      <c r="BW669" s="59"/>
      <c r="BX669" s="59"/>
      <c r="BY669" s="59"/>
      <c r="BZ669" s="60"/>
      <c r="CA669" s="67"/>
      <c r="CB669" s="68"/>
      <c r="CC669" s="68"/>
      <c r="CD669" s="68"/>
      <c r="CE669" s="68"/>
      <c r="CF669" s="68"/>
      <c r="CG669" s="68"/>
      <c r="CH669" s="68"/>
      <c r="CI669" s="68"/>
      <c r="CJ669" s="68"/>
      <c r="CK669" s="68"/>
      <c r="CL669" s="68"/>
      <c r="CM669" s="68"/>
      <c r="CN669" s="68"/>
      <c r="CO669" s="68"/>
      <c r="CP669" s="86"/>
      <c r="CQ669" s="67"/>
      <c r="CR669" s="68"/>
      <c r="CS669" s="68"/>
      <c r="CT669" s="68"/>
      <c r="CU669" s="68"/>
      <c r="CV669" s="68"/>
      <c r="CW669" s="68"/>
      <c r="CX669" s="68"/>
      <c r="CY669" s="68"/>
      <c r="CZ669" s="68"/>
      <c r="DA669" s="68"/>
      <c r="DB669" s="68"/>
      <c r="DC669" s="68"/>
      <c r="DD669" s="68"/>
      <c r="DE669" s="68"/>
      <c r="DF669" s="86"/>
      <c r="DG669" s="67"/>
      <c r="DH669" s="68"/>
      <c r="DI669" s="68"/>
      <c r="DJ669" s="68"/>
      <c r="DK669" s="68"/>
      <c r="DL669" s="68"/>
      <c r="DM669" s="68"/>
      <c r="DN669" s="68"/>
      <c r="DO669" s="68"/>
      <c r="DP669" s="68"/>
      <c r="DQ669" s="68"/>
      <c r="DR669" s="68"/>
      <c r="DS669" s="68"/>
      <c r="DT669" s="68"/>
      <c r="DU669" s="68"/>
      <c r="DV669" s="86"/>
      <c r="DW669" s="58"/>
      <c r="DX669" s="59"/>
      <c r="DY669" s="59"/>
      <c r="DZ669" s="59"/>
      <c r="EA669" s="59"/>
      <c r="EB669" s="59"/>
      <c r="EC669" s="59"/>
      <c r="ED669" s="59"/>
      <c r="EE669" s="59"/>
      <c r="EF669" s="60"/>
      <c r="EG669" s="67"/>
      <c r="EH669" s="68"/>
      <c r="EI669" s="68"/>
      <c r="EJ669" s="68"/>
      <c r="EK669" s="68"/>
      <c r="EL669" s="68"/>
      <c r="EM669" s="68"/>
      <c r="EN669" s="68"/>
      <c r="EO669" s="68"/>
      <c r="EP669" s="68"/>
      <c r="EQ669" s="68"/>
      <c r="ER669" s="68"/>
      <c r="ES669" s="68"/>
      <c r="ET669" s="68"/>
      <c r="EU669" s="68"/>
      <c r="EV669" s="68"/>
      <c r="EW669" s="68"/>
      <c r="EX669" s="68"/>
      <c r="EY669" s="68"/>
      <c r="EZ669" s="68"/>
      <c r="FA669" s="68"/>
      <c r="FB669" s="68"/>
      <c r="FC669" s="68"/>
      <c r="FD669" s="68"/>
      <c r="FE669" s="68"/>
      <c r="FF669" s="68"/>
      <c r="FG669" s="68"/>
      <c r="FH669" s="68"/>
      <c r="FI669" s="68"/>
      <c r="FJ669" s="68"/>
      <c r="FK669" s="68"/>
      <c r="FL669" s="69"/>
    </row>
    <row r="670" spans="1:172" ht="8.1" customHeight="1" x14ac:dyDescent="0.15">
      <c r="J670" s="76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  <c r="AC670" s="78"/>
      <c r="AD670" s="58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59"/>
      <c r="BQ670" s="59"/>
      <c r="BR670" s="59"/>
      <c r="BS670" s="59"/>
      <c r="BT670" s="59"/>
      <c r="BU670" s="59"/>
      <c r="BV670" s="59"/>
      <c r="BW670" s="59"/>
      <c r="BX670" s="59"/>
      <c r="BY670" s="59"/>
      <c r="BZ670" s="60"/>
      <c r="CA670" s="67"/>
      <c r="CB670" s="68"/>
      <c r="CC670" s="68"/>
      <c r="CD670" s="68"/>
      <c r="CE670" s="68"/>
      <c r="CF670" s="68"/>
      <c r="CG670" s="68"/>
      <c r="CH670" s="68"/>
      <c r="CI670" s="68"/>
      <c r="CJ670" s="68"/>
      <c r="CK670" s="68"/>
      <c r="CL670" s="68"/>
      <c r="CM670" s="68"/>
      <c r="CN670" s="68"/>
      <c r="CO670" s="68"/>
      <c r="CP670" s="86"/>
      <c r="CQ670" s="67"/>
      <c r="CR670" s="68"/>
      <c r="CS670" s="68"/>
      <c r="CT670" s="68"/>
      <c r="CU670" s="68"/>
      <c r="CV670" s="68"/>
      <c r="CW670" s="68"/>
      <c r="CX670" s="68"/>
      <c r="CY670" s="68"/>
      <c r="CZ670" s="68"/>
      <c r="DA670" s="68"/>
      <c r="DB670" s="68"/>
      <c r="DC670" s="68"/>
      <c r="DD670" s="68"/>
      <c r="DE670" s="68"/>
      <c r="DF670" s="86"/>
      <c r="DG670" s="67"/>
      <c r="DH670" s="68"/>
      <c r="DI670" s="68"/>
      <c r="DJ670" s="68"/>
      <c r="DK670" s="68"/>
      <c r="DL670" s="68"/>
      <c r="DM670" s="68"/>
      <c r="DN670" s="68"/>
      <c r="DO670" s="68"/>
      <c r="DP670" s="68"/>
      <c r="DQ670" s="68"/>
      <c r="DR670" s="68"/>
      <c r="DS670" s="68"/>
      <c r="DT670" s="68"/>
      <c r="DU670" s="68"/>
      <c r="DV670" s="86"/>
      <c r="DW670" s="58"/>
      <c r="DX670" s="59"/>
      <c r="DY670" s="59"/>
      <c r="DZ670" s="59"/>
      <c r="EA670" s="59"/>
      <c r="EB670" s="59"/>
      <c r="EC670" s="59"/>
      <c r="ED670" s="59"/>
      <c r="EE670" s="59"/>
      <c r="EF670" s="60"/>
      <c r="EG670" s="67"/>
      <c r="EH670" s="68"/>
      <c r="EI670" s="68"/>
      <c r="EJ670" s="68"/>
      <c r="EK670" s="68"/>
      <c r="EL670" s="68"/>
      <c r="EM670" s="68"/>
      <c r="EN670" s="68"/>
      <c r="EO670" s="68"/>
      <c r="EP670" s="68"/>
      <c r="EQ670" s="68"/>
      <c r="ER670" s="68"/>
      <c r="ES670" s="68"/>
      <c r="ET670" s="68"/>
      <c r="EU670" s="68"/>
      <c r="EV670" s="68"/>
      <c r="EW670" s="68"/>
      <c r="EX670" s="68"/>
      <c r="EY670" s="68"/>
      <c r="EZ670" s="68"/>
      <c r="FA670" s="68"/>
      <c r="FB670" s="68"/>
      <c r="FC670" s="68"/>
      <c r="FD670" s="68"/>
      <c r="FE670" s="68"/>
      <c r="FF670" s="68"/>
      <c r="FG670" s="68"/>
      <c r="FH670" s="68"/>
      <c r="FI670" s="68"/>
      <c r="FJ670" s="68"/>
      <c r="FK670" s="68"/>
      <c r="FL670" s="69"/>
    </row>
    <row r="671" spans="1:172" ht="8.1" customHeight="1" x14ac:dyDescent="0.15">
      <c r="J671" s="76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  <c r="AC671" s="78"/>
      <c r="AD671" s="58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59"/>
      <c r="BQ671" s="59"/>
      <c r="BR671" s="59"/>
      <c r="BS671" s="59"/>
      <c r="BT671" s="59"/>
      <c r="BU671" s="59"/>
      <c r="BV671" s="59"/>
      <c r="BW671" s="59"/>
      <c r="BX671" s="59"/>
      <c r="BY671" s="59"/>
      <c r="BZ671" s="60"/>
      <c r="CA671" s="67"/>
      <c r="CB671" s="68"/>
      <c r="CC671" s="68"/>
      <c r="CD671" s="68"/>
      <c r="CE671" s="68"/>
      <c r="CF671" s="68"/>
      <c r="CG671" s="68"/>
      <c r="CH671" s="68"/>
      <c r="CI671" s="68"/>
      <c r="CJ671" s="68"/>
      <c r="CK671" s="68"/>
      <c r="CL671" s="68"/>
      <c r="CM671" s="68"/>
      <c r="CN671" s="68"/>
      <c r="CO671" s="68"/>
      <c r="CP671" s="86"/>
      <c r="CQ671" s="67"/>
      <c r="CR671" s="68"/>
      <c r="CS671" s="68"/>
      <c r="CT671" s="68"/>
      <c r="CU671" s="68"/>
      <c r="CV671" s="68"/>
      <c r="CW671" s="68"/>
      <c r="CX671" s="68"/>
      <c r="CY671" s="68"/>
      <c r="CZ671" s="68"/>
      <c r="DA671" s="68"/>
      <c r="DB671" s="68"/>
      <c r="DC671" s="68"/>
      <c r="DD671" s="68"/>
      <c r="DE671" s="68"/>
      <c r="DF671" s="86"/>
      <c r="DG671" s="67"/>
      <c r="DH671" s="68"/>
      <c r="DI671" s="68"/>
      <c r="DJ671" s="68"/>
      <c r="DK671" s="68"/>
      <c r="DL671" s="68"/>
      <c r="DM671" s="68"/>
      <c r="DN671" s="68"/>
      <c r="DO671" s="68"/>
      <c r="DP671" s="68"/>
      <c r="DQ671" s="68"/>
      <c r="DR671" s="68"/>
      <c r="DS671" s="68"/>
      <c r="DT671" s="68"/>
      <c r="DU671" s="68"/>
      <c r="DV671" s="86"/>
      <c r="DW671" s="58"/>
      <c r="DX671" s="59"/>
      <c r="DY671" s="59"/>
      <c r="DZ671" s="59"/>
      <c r="EA671" s="59"/>
      <c r="EB671" s="59"/>
      <c r="EC671" s="59"/>
      <c r="ED671" s="59"/>
      <c r="EE671" s="59"/>
      <c r="EF671" s="60"/>
      <c r="EG671" s="67"/>
      <c r="EH671" s="68"/>
      <c r="EI671" s="68"/>
      <c r="EJ671" s="68"/>
      <c r="EK671" s="68"/>
      <c r="EL671" s="68"/>
      <c r="EM671" s="68"/>
      <c r="EN671" s="68"/>
      <c r="EO671" s="68"/>
      <c r="EP671" s="68"/>
      <c r="EQ671" s="68"/>
      <c r="ER671" s="68"/>
      <c r="ES671" s="68"/>
      <c r="ET671" s="68"/>
      <c r="EU671" s="68"/>
      <c r="EV671" s="68"/>
      <c r="EW671" s="68"/>
      <c r="EX671" s="68"/>
      <c r="EY671" s="68"/>
      <c r="EZ671" s="68"/>
      <c r="FA671" s="68"/>
      <c r="FB671" s="68"/>
      <c r="FC671" s="68"/>
      <c r="FD671" s="68"/>
      <c r="FE671" s="68"/>
      <c r="FF671" s="68"/>
      <c r="FG671" s="68"/>
      <c r="FH671" s="68"/>
      <c r="FI671" s="68"/>
      <c r="FJ671" s="68"/>
      <c r="FK671" s="68"/>
      <c r="FL671" s="69"/>
    </row>
    <row r="672" spans="1:172" ht="8.1" customHeight="1" x14ac:dyDescent="0.15">
      <c r="J672" s="91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  <c r="Y672" s="92"/>
      <c r="Z672" s="92"/>
      <c r="AA672" s="92"/>
      <c r="AB672" s="92"/>
      <c r="AC672" s="93"/>
      <c r="AD672" s="61"/>
      <c r="AE672" s="62"/>
      <c r="AF672" s="62"/>
      <c r="AG672" s="62"/>
      <c r="AH672" s="62"/>
      <c r="AI672" s="62"/>
      <c r="AJ672" s="62"/>
      <c r="AK672" s="62"/>
      <c r="AL672" s="62"/>
      <c r="AM672" s="62"/>
      <c r="AN672" s="62"/>
      <c r="AO672" s="62"/>
      <c r="AP672" s="62"/>
      <c r="AQ672" s="62"/>
      <c r="AR672" s="62"/>
      <c r="AS672" s="62"/>
      <c r="AT672" s="62"/>
      <c r="AU672" s="62"/>
      <c r="AV672" s="62"/>
      <c r="AW672" s="62"/>
      <c r="AX672" s="62"/>
      <c r="AY672" s="62"/>
      <c r="AZ672" s="62"/>
      <c r="BA672" s="62"/>
      <c r="BB672" s="62"/>
      <c r="BC672" s="62"/>
      <c r="BD672" s="62"/>
      <c r="BE672" s="62"/>
      <c r="BF672" s="62"/>
      <c r="BG672" s="62"/>
      <c r="BH672" s="62"/>
      <c r="BI672" s="62"/>
      <c r="BJ672" s="62"/>
      <c r="BK672" s="62"/>
      <c r="BL672" s="62"/>
      <c r="BM672" s="62"/>
      <c r="BN672" s="62"/>
      <c r="BO672" s="62"/>
      <c r="BP672" s="62"/>
      <c r="BQ672" s="62"/>
      <c r="BR672" s="62"/>
      <c r="BS672" s="62"/>
      <c r="BT672" s="62"/>
      <c r="BU672" s="62"/>
      <c r="BV672" s="62"/>
      <c r="BW672" s="62"/>
      <c r="BX672" s="62"/>
      <c r="BY672" s="62"/>
      <c r="BZ672" s="63"/>
      <c r="CA672" s="70"/>
      <c r="CB672" s="71"/>
      <c r="CC672" s="71"/>
      <c r="CD672" s="71"/>
      <c r="CE672" s="71"/>
      <c r="CF672" s="71"/>
      <c r="CG672" s="71"/>
      <c r="CH672" s="71"/>
      <c r="CI672" s="71"/>
      <c r="CJ672" s="71"/>
      <c r="CK672" s="71"/>
      <c r="CL672" s="71"/>
      <c r="CM672" s="71"/>
      <c r="CN672" s="71"/>
      <c r="CO672" s="71"/>
      <c r="CP672" s="94"/>
      <c r="CQ672" s="70"/>
      <c r="CR672" s="71"/>
      <c r="CS672" s="71"/>
      <c r="CT672" s="71"/>
      <c r="CU672" s="71"/>
      <c r="CV672" s="71"/>
      <c r="CW672" s="71"/>
      <c r="CX672" s="71"/>
      <c r="CY672" s="71"/>
      <c r="CZ672" s="71"/>
      <c r="DA672" s="71"/>
      <c r="DB672" s="71"/>
      <c r="DC672" s="71"/>
      <c r="DD672" s="71"/>
      <c r="DE672" s="71"/>
      <c r="DF672" s="94"/>
      <c r="DG672" s="70"/>
      <c r="DH672" s="71"/>
      <c r="DI672" s="71"/>
      <c r="DJ672" s="71"/>
      <c r="DK672" s="71"/>
      <c r="DL672" s="71"/>
      <c r="DM672" s="71"/>
      <c r="DN672" s="71"/>
      <c r="DO672" s="71"/>
      <c r="DP672" s="71"/>
      <c r="DQ672" s="71"/>
      <c r="DR672" s="71"/>
      <c r="DS672" s="71"/>
      <c r="DT672" s="71"/>
      <c r="DU672" s="71"/>
      <c r="DV672" s="94"/>
      <c r="DW672" s="61"/>
      <c r="DX672" s="62"/>
      <c r="DY672" s="62"/>
      <c r="DZ672" s="62"/>
      <c r="EA672" s="62"/>
      <c r="EB672" s="62"/>
      <c r="EC672" s="62"/>
      <c r="ED672" s="62"/>
      <c r="EE672" s="62"/>
      <c r="EF672" s="63"/>
      <c r="EG672" s="70"/>
      <c r="EH672" s="71"/>
      <c r="EI672" s="71"/>
      <c r="EJ672" s="71"/>
      <c r="EK672" s="71"/>
      <c r="EL672" s="71"/>
      <c r="EM672" s="71"/>
      <c r="EN672" s="71"/>
      <c r="EO672" s="71"/>
      <c r="EP672" s="71"/>
      <c r="EQ672" s="71"/>
      <c r="ER672" s="71"/>
      <c r="ES672" s="71"/>
      <c r="ET672" s="71"/>
      <c r="EU672" s="71"/>
      <c r="EV672" s="71"/>
      <c r="EW672" s="71"/>
      <c r="EX672" s="71"/>
      <c r="EY672" s="71"/>
      <c r="EZ672" s="71"/>
      <c r="FA672" s="71"/>
      <c r="FB672" s="71"/>
      <c r="FC672" s="71"/>
      <c r="FD672" s="71"/>
      <c r="FE672" s="71"/>
      <c r="FF672" s="71"/>
      <c r="FG672" s="71"/>
      <c r="FH672" s="71"/>
      <c r="FI672" s="71"/>
      <c r="FJ672" s="71"/>
      <c r="FK672" s="71"/>
      <c r="FL672" s="72"/>
    </row>
    <row r="673" spans="1:168" ht="8.1" customHeight="1" x14ac:dyDescent="0.15">
      <c r="A673" s="47">
        <f>A668+1</f>
        <v>92</v>
      </c>
      <c r="B673" s="47">
        <f>IF(J673="",0,1)</f>
        <v>0</v>
      </c>
      <c r="J673" s="73" t="str">
        <f>IF(VLOOKUP($A673,入力シート,2,0)="","",VLOOKUP($A673,入力シート,2,0))</f>
        <v/>
      </c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5"/>
      <c r="AD673" s="55" t="str">
        <f>IF(VLOOKUP($A673,入力シート,3,0)="","",VLOOKUP($A673,入力シート,3,0))</f>
        <v/>
      </c>
      <c r="AE673" s="56"/>
      <c r="AF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  <c r="AQ673" s="56"/>
      <c r="AR673" s="56"/>
      <c r="AS673" s="56"/>
      <c r="AT673" s="56"/>
      <c r="AU673" s="56"/>
      <c r="AV673" s="56"/>
      <c r="AW673" s="56"/>
      <c r="AX673" s="56"/>
      <c r="AY673" s="56"/>
      <c r="AZ673" s="56"/>
      <c r="BA673" s="56"/>
      <c r="BB673" s="56"/>
      <c r="BC673" s="56"/>
      <c r="BD673" s="56"/>
      <c r="BE673" s="56"/>
      <c r="BF673" s="56"/>
      <c r="BG673" s="56"/>
      <c r="BH673" s="56"/>
      <c r="BI673" s="56"/>
      <c r="BJ673" s="56"/>
      <c r="BK673" s="56"/>
      <c r="BL673" s="56"/>
      <c r="BM673" s="56"/>
      <c r="BN673" s="56"/>
      <c r="BO673" s="56"/>
      <c r="BP673" s="56"/>
      <c r="BQ673" s="56"/>
      <c r="BR673" s="56"/>
      <c r="BS673" s="56"/>
      <c r="BT673" s="56"/>
      <c r="BU673" s="56"/>
      <c r="BV673" s="56"/>
      <c r="BW673" s="56"/>
      <c r="BX673" s="56"/>
      <c r="BY673" s="56"/>
      <c r="BZ673" s="57"/>
      <c r="CA673" s="64" t="str">
        <f>IF(VLOOKUP($A673,入力シート,4,0)="","",VLOOKUP($A673,入力シート,4,0))</f>
        <v/>
      </c>
      <c r="CB673" s="65"/>
      <c r="CC673" s="65"/>
      <c r="CD673" s="65"/>
      <c r="CE673" s="65"/>
      <c r="CF673" s="65"/>
      <c r="CG673" s="65"/>
      <c r="CH673" s="65"/>
      <c r="CI673" s="65"/>
      <c r="CJ673" s="65"/>
      <c r="CK673" s="65"/>
      <c r="CL673" s="65"/>
      <c r="CM673" s="65"/>
      <c r="CN673" s="65"/>
      <c r="CO673" s="65"/>
      <c r="CP673" s="85"/>
      <c r="CQ673" s="64" t="str">
        <f>IF(VLOOKUP($A673,入力シート,5,0)="","",VLOOKUP($A673,入力シート,5,0))</f>
        <v/>
      </c>
      <c r="CR673" s="65"/>
      <c r="CS673" s="65"/>
      <c r="CT673" s="65"/>
      <c r="CU673" s="65"/>
      <c r="CV673" s="65"/>
      <c r="CW673" s="65"/>
      <c r="CX673" s="65"/>
      <c r="CY673" s="65"/>
      <c r="CZ673" s="65"/>
      <c r="DA673" s="65"/>
      <c r="DB673" s="65"/>
      <c r="DC673" s="65"/>
      <c r="DD673" s="65"/>
      <c r="DE673" s="65"/>
      <c r="DF673" s="85"/>
      <c r="DG673" s="64" t="str">
        <f t="shared" ref="DG673" si="74">IF(AD673="","",CA673-CQ673)</f>
        <v/>
      </c>
      <c r="DH673" s="65"/>
      <c r="DI673" s="65"/>
      <c r="DJ673" s="65"/>
      <c r="DK673" s="65"/>
      <c r="DL673" s="65"/>
      <c r="DM673" s="65"/>
      <c r="DN673" s="65"/>
      <c r="DO673" s="65"/>
      <c r="DP673" s="65"/>
      <c r="DQ673" s="65"/>
      <c r="DR673" s="65"/>
      <c r="DS673" s="65"/>
      <c r="DT673" s="65"/>
      <c r="DU673" s="65"/>
      <c r="DV673" s="85"/>
      <c r="DW673" s="55" t="str">
        <f>IF(VLOOKUP($A673,入力シート,6,0)="","",VLOOKUP($A673,入力シート,6,0))</f>
        <v/>
      </c>
      <c r="DX673" s="56"/>
      <c r="DY673" s="56"/>
      <c r="DZ673" s="56"/>
      <c r="EA673" s="56"/>
      <c r="EB673" s="56"/>
      <c r="EC673" s="56"/>
      <c r="ED673" s="56"/>
      <c r="EE673" s="56"/>
      <c r="EF673" s="57"/>
      <c r="EG673" s="64" t="str">
        <f>IF(VLOOKUP($A673,入力シート,7,0)="","",VLOOKUP($A673,入力シート,7,0))</f>
        <v/>
      </c>
      <c r="EH673" s="65"/>
      <c r="EI673" s="65"/>
      <c r="EJ673" s="65"/>
      <c r="EK673" s="65"/>
      <c r="EL673" s="65"/>
      <c r="EM673" s="65"/>
      <c r="EN673" s="65"/>
      <c r="EO673" s="65"/>
      <c r="EP673" s="65"/>
      <c r="EQ673" s="65"/>
      <c r="ER673" s="65"/>
      <c r="ES673" s="65"/>
      <c r="ET673" s="65"/>
      <c r="EU673" s="65"/>
      <c r="EV673" s="65"/>
      <c r="EW673" s="65"/>
      <c r="EX673" s="65"/>
      <c r="EY673" s="65"/>
      <c r="EZ673" s="65"/>
      <c r="FA673" s="65"/>
      <c r="FB673" s="65"/>
      <c r="FC673" s="65"/>
      <c r="FD673" s="65"/>
      <c r="FE673" s="65"/>
      <c r="FF673" s="65"/>
      <c r="FG673" s="65"/>
      <c r="FH673" s="65"/>
      <c r="FI673" s="65"/>
      <c r="FJ673" s="65"/>
      <c r="FK673" s="65"/>
      <c r="FL673" s="66"/>
    </row>
    <row r="674" spans="1:168" ht="8.1" customHeight="1" x14ac:dyDescent="0.15">
      <c r="J674" s="76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  <c r="AC674" s="78"/>
      <c r="AD674" s="58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59"/>
      <c r="BQ674" s="59"/>
      <c r="BR674" s="59"/>
      <c r="BS674" s="59"/>
      <c r="BT674" s="59"/>
      <c r="BU674" s="59"/>
      <c r="BV674" s="59"/>
      <c r="BW674" s="59"/>
      <c r="BX674" s="59"/>
      <c r="BY674" s="59"/>
      <c r="BZ674" s="60"/>
      <c r="CA674" s="67"/>
      <c r="CB674" s="68"/>
      <c r="CC674" s="68"/>
      <c r="CD674" s="68"/>
      <c r="CE674" s="68"/>
      <c r="CF674" s="68"/>
      <c r="CG674" s="68"/>
      <c r="CH674" s="68"/>
      <c r="CI674" s="68"/>
      <c r="CJ674" s="68"/>
      <c r="CK674" s="68"/>
      <c r="CL674" s="68"/>
      <c r="CM674" s="68"/>
      <c r="CN674" s="68"/>
      <c r="CO674" s="68"/>
      <c r="CP674" s="86"/>
      <c r="CQ674" s="67"/>
      <c r="CR674" s="68"/>
      <c r="CS674" s="68"/>
      <c r="CT674" s="68"/>
      <c r="CU674" s="68"/>
      <c r="CV674" s="68"/>
      <c r="CW674" s="68"/>
      <c r="CX674" s="68"/>
      <c r="CY674" s="68"/>
      <c r="CZ674" s="68"/>
      <c r="DA674" s="68"/>
      <c r="DB674" s="68"/>
      <c r="DC674" s="68"/>
      <c r="DD674" s="68"/>
      <c r="DE674" s="68"/>
      <c r="DF674" s="86"/>
      <c r="DG674" s="67"/>
      <c r="DH674" s="68"/>
      <c r="DI674" s="68"/>
      <c r="DJ674" s="68"/>
      <c r="DK674" s="68"/>
      <c r="DL674" s="68"/>
      <c r="DM674" s="68"/>
      <c r="DN674" s="68"/>
      <c r="DO674" s="68"/>
      <c r="DP674" s="68"/>
      <c r="DQ674" s="68"/>
      <c r="DR674" s="68"/>
      <c r="DS674" s="68"/>
      <c r="DT674" s="68"/>
      <c r="DU674" s="68"/>
      <c r="DV674" s="86"/>
      <c r="DW674" s="58"/>
      <c r="DX674" s="59"/>
      <c r="DY674" s="59"/>
      <c r="DZ674" s="59"/>
      <c r="EA674" s="59"/>
      <c r="EB674" s="59"/>
      <c r="EC674" s="59"/>
      <c r="ED674" s="59"/>
      <c r="EE674" s="59"/>
      <c r="EF674" s="60"/>
      <c r="EG674" s="67"/>
      <c r="EH674" s="68"/>
      <c r="EI674" s="68"/>
      <c r="EJ674" s="68"/>
      <c r="EK674" s="68"/>
      <c r="EL674" s="68"/>
      <c r="EM674" s="68"/>
      <c r="EN674" s="68"/>
      <c r="EO674" s="68"/>
      <c r="EP674" s="68"/>
      <c r="EQ674" s="68"/>
      <c r="ER674" s="68"/>
      <c r="ES674" s="68"/>
      <c r="ET674" s="68"/>
      <c r="EU674" s="68"/>
      <c r="EV674" s="68"/>
      <c r="EW674" s="68"/>
      <c r="EX674" s="68"/>
      <c r="EY674" s="68"/>
      <c r="EZ674" s="68"/>
      <c r="FA674" s="68"/>
      <c r="FB674" s="68"/>
      <c r="FC674" s="68"/>
      <c r="FD674" s="68"/>
      <c r="FE674" s="68"/>
      <c r="FF674" s="68"/>
      <c r="FG674" s="68"/>
      <c r="FH674" s="68"/>
      <c r="FI674" s="68"/>
      <c r="FJ674" s="68"/>
      <c r="FK674" s="68"/>
      <c r="FL674" s="69"/>
    </row>
    <row r="675" spans="1:168" ht="8.1" customHeight="1" x14ac:dyDescent="0.15">
      <c r="J675" s="76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  <c r="AC675" s="78"/>
      <c r="AD675" s="58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59"/>
      <c r="BQ675" s="59"/>
      <c r="BR675" s="59"/>
      <c r="BS675" s="59"/>
      <c r="BT675" s="59"/>
      <c r="BU675" s="59"/>
      <c r="BV675" s="59"/>
      <c r="BW675" s="59"/>
      <c r="BX675" s="59"/>
      <c r="BY675" s="59"/>
      <c r="BZ675" s="60"/>
      <c r="CA675" s="67"/>
      <c r="CB675" s="68"/>
      <c r="CC675" s="68"/>
      <c r="CD675" s="68"/>
      <c r="CE675" s="68"/>
      <c r="CF675" s="68"/>
      <c r="CG675" s="68"/>
      <c r="CH675" s="68"/>
      <c r="CI675" s="68"/>
      <c r="CJ675" s="68"/>
      <c r="CK675" s="68"/>
      <c r="CL675" s="68"/>
      <c r="CM675" s="68"/>
      <c r="CN675" s="68"/>
      <c r="CO675" s="68"/>
      <c r="CP675" s="86"/>
      <c r="CQ675" s="67"/>
      <c r="CR675" s="68"/>
      <c r="CS675" s="68"/>
      <c r="CT675" s="68"/>
      <c r="CU675" s="68"/>
      <c r="CV675" s="68"/>
      <c r="CW675" s="68"/>
      <c r="CX675" s="68"/>
      <c r="CY675" s="68"/>
      <c r="CZ675" s="68"/>
      <c r="DA675" s="68"/>
      <c r="DB675" s="68"/>
      <c r="DC675" s="68"/>
      <c r="DD675" s="68"/>
      <c r="DE675" s="68"/>
      <c r="DF675" s="86"/>
      <c r="DG675" s="67"/>
      <c r="DH675" s="68"/>
      <c r="DI675" s="68"/>
      <c r="DJ675" s="68"/>
      <c r="DK675" s="68"/>
      <c r="DL675" s="68"/>
      <c r="DM675" s="68"/>
      <c r="DN675" s="68"/>
      <c r="DO675" s="68"/>
      <c r="DP675" s="68"/>
      <c r="DQ675" s="68"/>
      <c r="DR675" s="68"/>
      <c r="DS675" s="68"/>
      <c r="DT675" s="68"/>
      <c r="DU675" s="68"/>
      <c r="DV675" s="86"/>
      <c r="DW675" s="58"/>
      <c r="DX675" s="59"/>
      <c r="DY675" s="59"/>
      <c r="DZ675" s="59"/>
      <c r="EA675" s="59"/>
      <c r="EB675" s="59"/>
      <c r="EC675" s="59"/>
      <c r="ED675" s="59"/>
      <c r="EE675" s="59"/>
      <c r="EF675" s="60"/>
      <c r="EG675" s="67"/>
      <c r="EH675" s="68"/>
      <c r="EI675" s="68"/>
      <c r="EJ675" s="68"/>
      <c r="EK675" s="68"/>
      <c r="EL675" s="68"/>
      <c r="EM675" s="68"/>
      <c r="EN675" s="68"/>
      <c r="EO675" s="68"/>
      <c r="EP675" s="68"/>
      <c r="EQ675" s="68"/>
      <c r="ER675" s="68"/>
      <c r="ES675" s="68"/>
      <c r="ET675" s="68"/>
      <c r="EU675" s="68"/>
      <c r="EV675" s="68"/>
      <c r="EW675" s="68"/>
      <c r="EX675" s="68"/>
      <c r="EY675" s="68"/>
      <c r="EZ675" s="68"/>
      <c r="FA675" s="68"/>
      <c r="FB675" s="68"/>
      <c r="FC675" s="68"/>
      <c r="FD675" s="68"/>
      <c r="FE675" s="68"/>
      <c r="FF675" s="68"/>
      <c r="FG675" s="68"/>
      <c r="FH675" s="68"/>
      <c r="FI675" s="68"/>
      <c r="FJ675" s="68"/>
      <c r="FK675" s="68"/>
      <c r="FL675" s="69"/>
    </row>
    <row r="676" spans="1:168" ht="8.1" customHeight="1" x14ac:dyDescent="0.15">
      <c r="J676" s="76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  <c r="AC676" s="78"/>
      <c r="AD676" s="58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59"/>
      <c r="BM676" s="59"/>
      <c r="BN676" s="59"/>
      <c r="BO676" s="59"/>
      <c r="BP676" s="59"/>
      <c r="BQ676" s="59"/>
      <c r="BR676" s="59"/>
      <c r="BS676" s="59"/>
      <c r="BT676" s="59"/>
      <c r="BU676" s="59"/>
      <c r="BV676" s="59"/>
      <c r="BW676" s="59"/>
      <c r="BX676" s="59"/>
      <c r="BY676" s="59"/>
      <c r="BZ676" s="60"/>
      <c r="CA676" s="67"/>
      <c r="CB676" s="68"/>
      <c r="CC676" s="68"/>
      <c r="CD676" s="68"/>
      <c r="CE676" s="68"/>
      <c r="CF676" s="68"/>
      <c r="CG676" s="68"/>
      <c r="CH676" s="68"/>
      <c r="CI676" s="68"/>
      <c r="CJ676" s="68"/>
      <c r="CK676" s="68"/>
      <c r="CL676" s="68"/>
      <c r="CM676" s="68"/>
      <c r="CN676" s="68"/>
      <c r="CO676" s="68"/>
      <c r="CP676" s="86"/>
      <c r="CQ676" s="67"/>
      <c r="CR676" s="68"/>
      <c r="CS676" s="68"/>
      <c r="CT676" s="68"/>
      <c r="CU676" s="68"/>
      <c r="CV676" s="68"/>
      <c r="CW676" s="68"/>
      <c r="CX676" s="68"/>
      <c r="CY676" s="68"/>
      <c r="CZ676" s="68"/>
      <c r="DA676" s="68"/>
      <c r="DB676" s="68"/>
      <c r="DC676" s="68"/>
      <c r="DD676" s="68"/>
      <c r="DE676" s="68"/>
      <c r="DF676" s="86"/>
      <c r="DG676" s="67"/>
      <c r="DH676" s="68"/>
      <c r="DI676" s="68"/>
      <c r="DJ676" s="68"/>
      <c r="DK676" s="68"/>
      <c r="DL676" s="68"/>
      <c r="DM676" s="68"/>
      <c r="DN676" s="68"/>
      <c r="DO676" s="68"/>
      <c r="DP676" s="68"/>
      <c r="DQ676" s="68"/>
      <c r="DR676" s="68"/>
      <c r="DS676" s="68"/>
      <c r="DT676" s="68"/>
      <c r="DU676" s="68"/>
      <c r="DV676" s="86"/>
      <c r="DW676" s="58"/>
      <c r="DX676" s="59"/>
      <c r="DY676" s="59"/>
      <c r="DZ676" s="59"/>
      <c r="EA676" s="59"/>
      <c r="EB676" s="59"/>
      <c r="EC676" s="59"/>
      <c r="ED676" s="59"/>
      <c r="EE676" s="59"/>
      <c r="EF676" s="60"/>
      <c r="EG676" s="67"/>
      <c r="EH676" s="68"/>
      <c r="EI676" s="68"/>
      <c r="EJ676" s="68"/>
      <c r="EK676" s="68"/>
      <c r="EL676" s="68"/>
      <c r="EM676" s="68"/>
      <c r="EN676" s="68"/>
      <c r="EO676" s="68"/>
      <c r="EP676" s="68"/>
      <c r="EQ676" s="68"/>
      <c r="ER676" s="68"/>
      <c r="ES676" s="68"/>
      <c r="ET676" s="68"/>
      <c r="EU676" s="68"/>
      <c r="EV676" s="68"/>
      <c r="EW676" s="68"/>
      <c r="EX676" s="68"/>
      <c r="EY676" s="68"/>
      <c r="EZ676" s="68"/>
      <c r="FA676" s="68"/>
      <c r="FB676" s="68"/>
      <c r="FC676" s="68"/>
      <c r="FD676" s="68"/>
      <c r="FE676" s="68"/>
      <c r="FF676" s="68"/>
      <c r="FG676" s="68"/>
      <c r="FH676" s="68"/>
      <c r="FI676" s="68"/>
      <c r="FJ676" s="68"/>
      <c r="FK676" s="68"/>
      <c r="FL676" s="69"/>
    </row>
    <row r="677" spans="1:168" ht="8.1" customHeight="1" x14ac:dyDescent="0.15">
      <c r="J677" s="91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  <c r="Z677" s="92"/>
      <c r="AA677" s="92"/>
      <c r="AB677" s="92"/>
      <c r="AC677" s="93"/>
      <c r="AD677" s="61"/>
      <c r="AE677" s="62"/>
      <c r="AF677" s="62"/>
      <c r="AG677" s="62"/>
      <c r="AH677" s="62"/>
      <c r="AI677" s="62"/>
      <c r="AJ677" s="62"/>
      <c r="AK677" s="62"/>
      <c r="AL677" s="62"/>
      <c r="AM677" s="62"/>
      <c r="AN677" s="62"/>
      <c r="AO677" s="62"/>
      <c r="AP677" s="62"/>
      <c r="AQ677" s="62"/>
      <c r="AR677" s="62"/>
      <c r="AS677" s="62"/>
      <c r="AT677" s="62"/>
      <c r="AU677" s="62"/>
      <c r="AV677" s="62"/>
      <c r="AW677" s="62"/>
      <c r="AX677" s="62"/>
      <c r="AY677" s="62"/>
      <c r="AZ677" s="62"/>
      <c r="BA677" s="62"/>
      <c r="BB677" s="62"/>
      <c r="BC677" s="62"/>
      <c r="BD677" s="62"/>
      <c r="BE677" s="62"/>
      <c r="BF677" s="62"/>
      <c r="BG677" s="62"/>
      <c r="BH677" s="62"/>
      <c r="BI677" s="62"/>
      <c r="BJ677" s="62"/>
      <c r="BK677" s="62"/>
      <c r="BL677" s="62"/>
      <c r="BM677" s="62"/>
      <c r="BN677" s="62"/>
      <c r="BO677" s="62"/>
      <c r="BP677" s="62"/>
      <c r="BQ677" s="62"/>
      <c r="BR677" s="62"/>
      <c r="BS677" s="62"/>
      <c r="BT677" s="62"/>
      <c r="BU677" s="62"/>
      <c r="BV677" s="62"/>
      <c r="BW677" s="62"/>
      <c r="BX677" s="62"/>
      <c r="BY677" s="62"/>
      <c r="BZ677" s="63"/>
      <c r="CA677" s="70"/>
      <c r="CB677" s="71"/>
      <c r="CC677" s="71"/>
      <c r="CD677" s="71"/>
      <c r="CE677" s="71"/>
      <c r="CF677" s="71"/>
      <c r="CG677" s="71"/>
      <c r="CH677" s="71"/>
      <c r="CI677" s="71"/>
      <c r="CJ677" s="71"/>
      <c r="CK677" s="71"/>
      <c r="CL677" s="71"/>
      <c r="CM677" s="71"/>
      <c r="CN677" s="71"/>
      <c r="CO677" s="71"/>
      <c r="CP677" s="94"/>
      <c r="CQ677" s="70"/>
      <c r="CR677" s="71"/>
      <c r="CS677" s="71"/>
      <c r="CT677" s="71"/>
      <c r="CU677" s="71"/>
      <c r="CV677" s="71"/>
      <c r="CW677" s="71"/>
      <c r="CX677" s="71"/>
      <c r="CY677" s="71"/>
      <c r="CZ677" s="71"/>
      <c r="DA677" s="71"/>
      <c r="DB677" s="71"/>
      <c r="DC677" s="71"/>
      <c r="DD677" s="71"/>
      <c r="DE677" s="71"/>
      <c r="DF677" s="94"/>
      <c r="DG677" s="70"/>
      <c r="DH677" s="71"/>
      <c r="DI677" s="71"/>
      <c r="DJ677" s="71"/>
      <c r="DK677" s="71"/>
      <c r="DL677" s="71"/>
      <c r="DM677" s="71"/>
      <c r="DN677" s="71"/>
      <c r="DO677" s="71"/>
      <c r="DP677" s="71"/>
      <c r="DQ677" s="71"/>
      <c r="DR677" s="71"/>
      <c r="DS677" s="71"/>
      <c r="DT677" s="71"/>
      <c r="DU677" s="71"/>
      <c r="DV677" s="94"/>
      <c r="DW677" s="61"/>
      <c r="DX677" s="62"/>
      <c r="DY677" s="62"/>
      <c r="DZ677" s="62"/>
      <c r="EA677" s="62"/>
      <c r="EB677" s="62"/>
      <c r="EC677" s="62"/>
      <c r="ED677" s="62"/>
      <c r="EE677" s="62"/>
      <c r="EF677" s="63"/>
      <c r="EG677" s="70"/>
      <c r="EH677" s="71"/>
      <c r="EI677" s="71"/>
      <c r="EJ677" s="71"/>
      <c r="EK677" s="71"/>
      <c r="EL677" s="71"/>
      <c r="EM677" s="71"/>
      <c r="EN677" s="71"/>
      <c r="EO677" s="71"/>
      <c r="EP677" s="71"/>
      <c r="EQ677" s="71"/>
      <c r="ER677" s="71"/>
      <c r="ES677" s="71"/>
      <c r="ET677" s="71"/>
      <c r="EU677" s="71"/>
      <c r="EV677" s="71"/>
      <c r="EW677" s="71"/>
      <c r="EX677" s="71"/>
      <c r="EY677" s="71"/>
      <c r="EZ677" s="71"/>
      <c r="FA677" s="71"/>
      <c r="FB677" s="71"/>
      <c r="FC677" s="71"/>
      <c r="FD677" s="71"/>
      <c r="FE677" s="71"/>
      <c r="FF677" s="71"/>
      <c r="FG677" s="71"/>
      <c r="FH677" s="71"/>
      <c r="FI677" s="71"/>
      <c r="FJ677" s="71"/>
      <c r="FK677" s="71"/>
      <c r="FL677" s="72"/>
    </row>
    <row r="678" spans="1:168" ht="8.1" customHeight="1" x14ac:dyDescent="0.15">
      <c r="A678" s="47">
        <f>A673+1</f>
        <v>93</v>
      </c>
      <c r="B678" s="47">
        <f>IF(J678="",0,1)</f>
        <v>0</v>
      </c>
      <c r="J678" s="73" t="str">
        <f>IF(VLOOKUP($A678,入力シート,2,0)="","",VLOOKUP($A678,入力シート,2,0))</f>
        <v/>
      </c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5"/>
      <c r="AD678" s="55" t="str">
        <f>IF(VLOOKUP($A678,入力シート,3,0)="","",VLOOKUP($A678,入力シート,3,0))</f>
        <v/>
      </c>
      <c r="AE678" s="56"/>
      <c r="AF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  <c r="AQ678" s="56"/>
      <c r="AR678" s="56"/>
      <c r="AS678" s="56"/>
      <c r="AT678" s="56"/>
      <c r="AU678" s="56"/>
      <c r="AV678" s="56"/>
      <c r="AW678" s="56"/>
      <c r="AX678" s="56"/>
      <c r="AY678" s="56"/>
      <c r="AZ678" s="56"/>
      <c r="BA678" s="56"/>
      <c r="BB678" s="56"/>
      <c r="BC678" s="56"/>
      <c r="BD678" s="56"/>
      <c r="BE678" s="56"/>
      <c r="BF678" s="56"/>
      <c r="BG678" s="56"/>
      <c r="BH678" s="56"/>
      <c r="BI678" s="56"/>
      <c r="BJ678" s="56"/>
      <c r="BK678" s="56"/>
      <c r="BL678" s="56"/>
      <c r="BM678" s="56"/>
      <c r="BN678" s="56"/>
      <c r="BO678" s="56"/>
      <c r="BP678" s="56"/>
      <c r="BQ678" s="56"/>
      <c r="BR678" s="56"/>
      <c r="BS678" s="56"/>
      <c r="BT678" s="56"/>
      <c r="BU678" s="56"/>
      <c r="BV678" s="56"/>
      <c r="BW678" s="56"/>
      <c r="BX678" s="56"/>
      <c r="BY678" s="56"/>
      <c r="BZ678" s="57"/>
      <c r="CA678" s="64" t="str">
        <f>IF(VLOOKUP($A678,入力シート,4,0)="","",VLOOKUP($A678,入力シート,4,0))</f>
        <v/>
      </c>
      <c r="CB678" s="65"/>
      <c r="CC678" s="65"/>
      <c r="CD678" s="65"/>
      <c r="CE678" s="65"/>
      <c r="CF678" s="65"/>
      <c r="CG678" s="65"/>
      <c r="CH678" s="65"/>
      <c r="CI678" s="65"/>
      <c r="CJ678" s="65"/>
      <c r="CK678" s="65"/>
      <c r="CL678" s="65"/>
      <c r="CM678" s="65"/>
      <c r="CN678" s="65"/>
      <c r="CO678" s="65"/>
      <c r="CP678" s="85"/>
      <c r="CQ678" s="64" t="str">
        <f>IF(VLOOKUP($A678,入力シート,5,0)="","",VLOOKUP($A678,入力シート,5,0))</f>
        <v/>
      </c>
      <c r="CR678" s="65"/>
      <c r="CS678" s="65"/>
      <c r="CT678" s="65"/>
      <c r="CU678" s="65"/>
      <c r="CV678" s="65"/>
      <c r="CW678" s="65"/>
      <c r="CX678" s="65"/>
      <c r="CY678" s="65"/>
      <c r="CZ678" s="65"/>
      <c r="DA678" s="65"/>
      <c r="DB678" s="65"/>
      <c r="DC678" s="65"/>
      <c r="DD678" s="65"/>
      <c r="DE678" s="65"/>
      <c r="DF678" s="85"/>
      <c r="DG678" s="64" t="str">
        <f t="shared" ref="DG678" si="75">IF(AD678="","",CA678-CQ678)</f>
        <v/>
      </c>
      <c r="DH678" s="65"/>
      <c r="DI678" s="65"/>
      <c r="DJ678" s="65"/>
      <c r="DK678" s="65"/>
      <c r="DL678" s="65"/>
      <c r="DM678" s="65"/>
      <c r="DN678" s="65"/>
      <c r="DO678" s="65"/>
      <c r="DP678" s="65"/>
      <c r="DQ678" s="65"/>
      <c r="DR678" s="65"/>
      <c r="DS678" s="65"/>
      <c r="DT678" s="65"/>
      <c r="DU678" s="65"/>
      <c r="DV678" s="85"/>
      <c r="DW678" s="55" t="str">
        <f>IF(VLOOKUP($A678,入力シート,6,0)="","",VLOOKUP($A678,入力シート,6,0))</f>
        <v/>
      </c>
      <c r="DX678" s="56"/>
      <c r="DY678" s="56"/>
      <c r="DZ678" s="56"/>
      <c r="EA678" s="56"/>
      <c r="EB678" s="56"/>
      <c r="EC678" s="56"/>
      <c r="ED678" s="56"/>
      <c r="EE678" s="56"/>
      <c r="EF678" s="57"/>
      <c r="EG678" s="64" t="str">
        <f>IF(VLOOKUP($A678,入力シート,7,0)="","",VLOOKUP($A678,入力シート,7,0))</f>
        <v/>
      </c>
      <c r="EH678" s="65"/>
      <c r="EI678" s="65"/>
      <c r="EJ678" s="65"/>
      <c r="EK678" s="65"/>
      <c r="EL678" s="65"/>
      <c r="EM678" s="65"/>
      <c r="EN678" s="65"/>
      <c r="EO678" s="65"/>
      <c r="EP678" s="65"/>
      <c r="EQ678" s="65"/>
      <c r="ER678" s="65"/>
      <c r="ES678" s="65"/>
      <c r="ET678" s="65"/>
      <c r="EU678" s="65"/>
      <c r="EV678" s="65"/>
      <c r="EW678" s="65"/>
      <c r="EX678" s="65"/>
      <c r="EY678" s="65"/>
      <c r="EZ678" s="65"/>
      <c r="FA678" s="65"/>
      <c r="FB678" s="65"/>
      <c r="FC678" s="65"/>
      <c r="FD678" s="65"/>
      <c r="FE678" s="65"/>
      <c r="FF678" s="65"/>
      <c r="FG678" s="65"/>
      <c r="FH678" s="65"/>
      <c r="FI678" s="65"/>
      <c r="FJ678" s="65"/>
      <c r="FK678" s="65"/>
      <c r="FL678" s="66"/>
    </row>
    <row r="679" spans="1:168" ht="8.1" customHeight="1" x14ac:dyDescent="0.15">
      <c r="J679" s="76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  <c r="AC679" s="78"/>
      <c r="AD679" s="58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59"/>
      <c r="BQ679" s="59"/>
      <c r="BR679" s="59"/>
      <c r="BS679" s="59"/>
      <c r="BT679" s="59"/>
      <c r="BU679" s="59"/>
      <c r="BV679" s="59"/>
      <c r="BW679" s="59"/>
      <c r="BX679" s="59"/>
      <c r="BY679" s="59"/>
      <c r="BZ679" s="60"/>
      <c r="CA679" s="67"/>
      <c r="CB679" s="68"/>
      <c r="CC679" s="68"/>
      <c r="CD679" s="68"/>
      <c r="CE679" s="68"/>
      <c r="CF679" s="68"/>
      <c r="CG679" s="68"/>
      <c r="CH679" s="68"/>
      <c r="CI679" s="68"/>
      <c r="CJ679" s="68"/>
      <c r="CK679" s="68"/>
      <c r="CL679" s="68"/>
      <c r="CM679" s="68"/>
      <c r="CN679" s="68"/>
      <c r="CO679" s="68"/>
      <c r="CP679" s="86"/>
      <c r="CQ679" s="67"/>
      <c r="CR679" s="68"/>
      <c r="CS679" s="68"/>
      <c r="CT679" s="68"/>
      <c r="CU679" s="68"/>
      <c r="CV679" s="68"/>
      <c r="CW679" s="68"/>
      <c r="CX679" s="68"/>
      <c r="CY679" s="68"/>
      <c r="CZ679" s="68"/>
      <c r="DA679" s="68"/>
      <c r="DB679" s="68"/>
      <c r="DC679" s="68"/>
      <c r="DD679" s="68"/>
      <c r="DE679" s="68"/>
      <c r="DF679" s="86"/>
      <c r="DG679" s="67"/>
      <c r="DH679" s="68"/>
      <c r="DI679" s="68"/>
      <c r="DJ679" s="68"/>
      <c r="DK679" s="68"/>
      <c r="DL679" s="68"/>
      <c r="DM679" s="68"/>
      <c r="DN679" s="68"/>
      <c r="DO679" s="68"/>
      <c r="DP679" s="68"/>
      <c r="DQ679" s="68"/>
      <c r="DR679" s="68"/>
      <c r="DS679" s="68"/>
      <c r="DT679" s="68"/>
      <c r="DU679" s="68"/>
      <c r="DV679" s="86"/>
      <c r="DW679" s="58"/>
      <c r="DX679" s="59"/>
      <c r="DY679" s="59"/>
      <c r="DZ679" s="59"/>
      <c r="EA679" s="59"/>
      <c r="EB679" s="59"/>
      <c r="EC679" s="59"/>
      <c r="ED679" s="59"/>
      <c r="EE679" s="59"/>
      <c r="EF679" s="60"/>
      <c r="EG679" s="67"/>
      <c r="EH679" s="68"/>
      <c r="EI679" s="68"/>
      <c r="EJ679" s="68"/>
      <c r="EK679" s="68"/>
      <c r="EL679" s="68"/>
      <c r="EM679" s="68"/>
      <c r="EN679" s="68"/>
      <c r="EO679" s="68"/>
      <c r="EP679" s="68"/>
      <c r="EQ679" s="68"/>
      <c r="ER679" s="68"/>
      <c r="ES679" s="68"/>
      <c r="ET679" s="68"/>
      <c r="EU679" s="68"/>
      <c r="EV679" s="68"/>
      <c r="EW679" s="68"/>
      <c r="EX679" s="68"/>
      <c r="EY679" s="68"/>
      <c r="EZ679" s="68"/>
      <c r="FA679" s="68"/>
      <c r="FB679" s="68"/>
      <c r="FC679" s="68"/>
      <c r="FD679" s="68"/>
      <c r="FE679" s="68"/>
      <c r="FF679" s="68"/>
      <c r="FG679" s="68"/>
      <c r="FH679" s="68"/>
      <c r="FI679" s="68"/>
      <c r="FJ679" s="68"/>
      <c r="FK679" s="68"/>
      <c r="FL679" s="69"/>
    </row>
    <row r="680" spans="1:168" ht="8.1" customHeight="1" x14ac:dyDescent="0.15">
      <c r="J680" s="76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  <c r="AC680" s="78"/>
      <c r="AD680" s="58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59"/>
      <c r="BQ680" s="59"/>
      <c r="BR680" s="59"/>
      <c r="BS680" s="59"/>
      <c r="BT680" s="59"/>
      <c r="BU680" s="59"/>
      <c r="BV680" s="59"/>
      <c r="BW680" s="59"/>
      <c r="BX680" s="59"/>
      <c r="BY680" s="59"/>
      <c r="BZ680" s="60"/>
      <c r="CA680" s="67"/>
      <c r="CB680" s="68"/>
      <c r="CC680" s="68"/>
      <c r="CD680" s="68"/>
      <c r="CE680" s="68"/>
      <c r="CF680" s="68"/>
      <c r="CG680" s="68"/>
      <c r="CH680" s="68"/>
      <c r="CI680" s="68"/>
      <c r="CJ680" s="68"/>
      <c r="CK680" s="68"/>
      <c r="CL680" s="68"/>
      <c r="CM680" s="68"/>
      <c r="CN680" s="68"/>
      <c r="CO680" s="68"/>
      <c r="CP680" s="86"/>
      <c r="CQ680" s="67"/>
      <c r="CR680" s="68"/>
      <c r="CS680" s="68"/>
      <c r="CT680" s="68"/>
      <c r="CU680" s="68"/>
      <c r="CV680" s="68"/>
      <c r="CW680" s="68"/>
      <c r="CX680" s="68"/>
      <c r="CY680" s="68"/>
      <c r="CZ680" s="68"/>
      <c r="DA680" s="68"/>
      <c r="DB680" s="68"/>
      <c r="DC680" s="68"/>
      <c r="DD680" s="68"/>
      <c r="DE680" s="68"/>
      <c r="DF680" s="86"/>
      <c r="DG680" s="67"/>
      <c r="DH680" s="68"/>
      <c r="DI680" s="68"/>
      <c r="DJ680" s="68"/>
      <c r="DK680" s="68"/>
      <c r="DL680" s="68"/>
      <c r="DM680" s="68"/>
      <c r="DN680" s="68"/>
      <c r="DO680" s="68"/>
      <c r="DP680" s="68"/>
      <c r="DQ680" s="68"/>
      <c r="DR680" s="68"/>
      <c r="DS680" s="68"/>
      <c r="DT680" s="68"/>
      <c r="DU680" s="68"/>
      <c r="DV680" s="86"/>
      <c r="DW680" s="58"/>
      <c r="DX680" s="59"/>
      <c r="DY680" s="59"/>
      <c r="DZ680" s="59"/>
      <c r="EA680" s="59"/>
      <c r="EB680" s="59"/>
      <c r="EC680" s="59"/>
      <c r="ED680" s="59"/>
      <c r="EE680" s="59"/>
      <c r="EF680" s="60"/>
      <c r="EG680" s="67"/>
      <c r="EH680" s="68"/>
      <c r="EI680" s="68"/>
      <c r="EJ680" s="68"/>
      <c r="EK680" s="68"/>
      <c r="EL680" s="68"/>
      <c r="EM680" s="68"/>
      <c r="EN680" s="68"/>
      <c r="EO680" s="68"/>
      <c r="EP680" s="68"/>
      <c r="EQ680" s="68"/>
      <c r="ER680" s="68"/>
      <c r="ES680" s="68"/>
      <c r="ET680" s="68"/>
      <c r="EU680" s="68"/>
      <c r="EV680" s="68"/>
      <c r="EW680" s="68"/>
      <c r="EX680" s="68"/>
      <c r="EY680" s="68"/>
      <c r="EZ680" s="68"/>
      <c r="FA680" s="68"/>
      <c r="FB680" s="68"/>
      <c r="FC680" s="68"/>
      <c r="FD680" s="68"/>
      <c r="FE680" s="68"/>
      <c r="FF680" s="68"/>
      <c r="FG680" s="68"/>
      <c r="FH680" s="68"/>
      <c r="FI680" s="68"/>
      <c r="FJ680" s="68"/>
      <c r="FK680" s="68"/>
      <c r="FL680" s="69"/>
    </row>
    <row r="681" spans="1:168" ht="8.1" customHeight="1" x14ac:dyDescent="0.15">
      <c r="J681" s="76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  <c r="AC681" s="78"/>
      <c r="AD681" s="58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59"/>
      <c r="BQ681" s="59"/>
      <c r="BR681" s="59"/>
      <c r="BS681" s="59"/>
      <c r="BT681" s="59"/>
      <c r="BU681" s="59"/>
      <c r="BV681" s="59"/>
      <c r="BW681" s="59"/>
      <c r="BX681" s="59"/>
      <c r="BY681" s="59"/>
      <c r="BZ681" s="60"/>
      <c r="CA681" s="67"/>
      <c r="CB681" s="68"/>
      <c r="CC681" s="68"/>
      <c r="CD681" s="68"/>
      <c r="CE681" s="68"/>
      <c r="CF681" s="68"/>
      <c r="CG681" s="68"/>
      <c r="CH681" s="68"/>
      <c r="CI681" s="68"/>
      <c r="CJ681" s="68"/>
      <c r="CK681" s="68"/>
      <c r="CL681" s="68"/>
      <c r="CM681" s="68"/>
      <c r="CN681" s="68"/>
      <c r="CO681" s="68"/>
      <c r="CP681" s="86"/>
      <c r="CQ681" s="67"/>
      <c r="CR681" s="68"/>
      <c r="CS681" s="68"/>
      <c r="CT681" s="68"/>
      <c r="CU681" s="68"/>
      <c r="CV681" s="68"/>
      <c r="CW681" s="68"/>
      <c r="CX681" s="68"/>
      <c r="CY681" s="68"/>
      <c r="CZ681" s="68"/>
      <c r="DA681" s="68"/>
      <c r="DB681" s="68"/>
      <c r="DC681" s="68"/>
      <c r="DD681" s="68"/>
      <c r="DE681" s="68"/>
      <c r="DF681" s="86"/>
      <c r="DG681" s="67"/>
      <c r="DH681" s="68"/>
      <c r="DI681" s="68"/>
      <c r="DJ681" s="68"/>
      <c r="DK681" s="68"/>
      <c r="DL681" s="68"/>
      <c r="DM681" s="68"/>
      <c r="DN681" s="68"/>
      <c r="DO681" s="68"/>
      <c r="DP681" s="68"/>
      <c r="DQ681" s="68"/>
      <c r="DR681" s="68"/>
      <c r="DS681" s="68"/>
      <c r="DT681" s="68"/>
      <c r="DU681" s="68"/>
      <c r="DV681" s="86"/>
      <c r="DW681" s="58"/>
      <c r="DX681" s="59"/>
      <c r="DY681" s="59"/>
      <c r="DZ681" s="59"/>
      <c r="EA681" s="59"/>
      <c r="EB681" s="59"/>
      <c r="EC681" s="59"/>
      <c r="ED681" s="59"/>
      <c r="EE681" s="59"/>
      <c r="EF681" s="60"/>
      <c r="EG681" s="67"/>
      <c r="EH681" s="68"/>
      <c r="EI681" s="68"/>
      <c r="EJ681" s="68"/>
      <c r="EK681" s="68"/>
      <c r="EL681" s="68"/>
      <c r="EM681" s="68"/>
      <c r="EN681" s="68"/>
      <c r="EO681" s="68"/>
      <c r="EP681" s="68"/>
      <c r="EQ681" s="68"/>
      <c r="ER681" s="68"/>
      <c r="ES681" s="68"/>
      <c r="ET681" s="68"/>
      <c r="EU681" s="68"/>
      <c r="EV681" s="68"/>
      <c r="EW681" s="68"/>
      <c r="EX681" s="68"/>
      <c r="EY681" s="68"/>
      <c r="EZ681" s="68"/>
      <c r="FA681" s="68"/>
      <c r="FB681" s="68"/>
      <c r="FC681" s="68"/>
      <c r="FD681" s="68"/>
      <c r="FE681" s="68"/>
      <c r="FF681" s="68"/>
      <c r="FG681" s="68"/>
      <c r="FH681" s="68"/>
      <c r="FI681" s="68"/>
      <c r="FJ681" s="68"/>
      <c r="FK681" s="68"/>
      <c r="FL681" s="69"/>
    </row>
    <row r="682" spans="1:168" ht="8.1" customHeight="1" x14ac:dyDescent="0.15">
      <c r="J682" s="91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  <c r="Z682" s="92"/>
      <c r="AA682" s="92"/>
      <c r="AB682" s="92"/>
      <c r="AC682" s="93"/>
      <c r="AD682" s="61"/>
      <c r="AE682" s="62"/>
      <c r="AF682" s="62"/>
      <c r="AG682" s="62"/>
      <c r="AH682" s="62"/>
      <c r="AI682" s="62"/>
      <c r="AJ682" s="62"/>
      <c r="AK682" s="62"/>
      <c r="AL682" s="62"/>
      <c r="AM682" s="62"/>
      <c r="AN682" s="62"/>
      <c r="AO682" s="62"/>
      <c r="AP682" s="62"/>
      <c r="AQ682" s="62"/>
      <c r="AR682" s="62"/>
      <c r="AS682" s="62"/>
      <c r="AT682" s="62"/>
      <c r="AU682" s="62"/>
      <c r="AV682" s="62"/>
      <c r="AW682" s="62"/>
      <c r="AX682" s="62"/>
      <c r="AY682" s="62"/>
      <c r="AZ682" s="62"/>
      <c r="BA682" s="62"/>
      <c r="BB682" s="62"/>
      <c r="BC682" s="62"/>
      <c r="BD682" s="62"/>
      <c r="BE682" s="62"/>
      <c r="BF682" s="62"/>
      <c r="BG682" s="62"/>
      <c r="BH682" s="62"/>
      <c r="BI682" s="62"/>
      <c r="BJ682" s="62"/>
      <c r="BK682" s="62"/>
      <c r="BL682" s="62"/>
      <c r="BM682" s="62"/>
      <c r="BN682" s="62"/>
      <c r="BO682" s="62"/>
      <c r="BP682" s="62"/>
      <c r="BQ682" s="62"/>
      <c r="BR682" s="62"/>
      <c r="BS682" s="62"/>
      <c r="BT682" s="62"/>
      <c r="BU682" s="62"/>
      <c r="BV682" s="62"/>
      <c r="BW682" s="62"/>
      <c r="BX682" s="62"/>
      <c r="BY682" s="62"/>
      <c r="BZ682" s="63"/>
      <c r="CA682" s="70"/>
      <c r="CB682" s="71"/>
      <c r="CC682" s="71"/>
      <c r="CD682" s="71"/>
      <c r="CE682" s="71"/>
      <c r="CF682" s="71"/>
      <c r="CG682" s="71"/>
      <c r="CH682" s="71"/>
      <c r="CI682" s="71"/>
      <c r="CJ682" s="71"/>
      <c r="CK682" s="71"/>
      <c r="CL682" s="71"/>
      <c r="CM682" s="71"/>
      <c r="CN682" s="71"/>
      <c r="CO682" s="71"/>
      <c r="CP682" s="94"/>
      <c r="CQ682" s="70"/>
      <c r="CR682" s="71"/>
      <c r="CS682" s="71"/>
      <c r="CT682" s="71"/>
      <c r="CU682" s="71"/>
      <c r="CV682" s="71"/>
      <c r="CW682" s="71"/>
      <c r="CX682" s="71"/>
      <c r="CY682" s="71"/>
      <c r="CZ682" s="71"/>
      <c r="DA682" s="71"/>
      <c r="DB682" s="71"/>
      <c r="DC682" s="71"/>
      <c r="DD682" s="71"/>
      <c r="DE682" s="71"/>
      <c r="DF682" s="94"/>
      <c r="DG682" s="70"/>
      <c r="DH682" s="71"/>
      <c r="DI682" s="71"/>
      <c r="DJ682" s="71"/>
      <c r="DK682" s="71"/>
      <c r="DL682" s="71"/>
      <c r="DM682" s="71"/>
      <c r="DN682" s="71"/>
      <c r="DO682" s="71"/>
      <c r="DP682" s="71"/>
      <c r="DQ682" s="71"/>
      <c r="DR682" s="71"/>
      <c r="DS682" s="71"/>
      <c r="DT682" s="71"/>
      <c r="DU682" s="71"/>
      <c r="DV682" s="94"/>
      <c r="DW682" s="61"/>
      <c r="DX682" s="62"/>
      <c r="DY682" s="62"/>
      <c r="DZ682" s="62"/>
      <c r="EA682" s="62"/>
      <c r="EB682" s="62"/>
      <c r="EC682" s="62"/>
      <c r="ED682" s="62"/>
      <c r="EE682" s="62"/>
      <c r="EF682" s="63"/>
      <c r="EG682" s="70"/>
      <c r="EH682" s="71"/>
      <c r="EI682" s="71"/>
      <c r="EJ682" s="71"/>
      <c r="EK682" s="71"/>
      <c r="EL682" s="71"/>
      <c r="EM682" s="71"/>
      <c r="EN682" s="71"/>
      <c r="EO682" s="71"/>
      <c r="EP682" s="71"/>
      <c r="EQ682" s="71"/>
      <c r="ER682" s="71"/>
      <c r="ES682" s="71"/>
      <c r="ET682" s="71"/>
      <c r="EU682" s="71"/>
      <c r="EV682" s="71"/>
      <c r="EW682" s="71"/>
      <c r="EX682" s="71"/>
      <c r="EY682" s="71"/>
      <c r="EZ682" s="71"/>
      <c r="FA682" s="71"/>
      <c r="FB682" s="71"/>
      <c r="FC682" s="71"/>
      <c r="FD682" s="71"/>
      <c r="FE682" s="71"/>
      <c r="FF682" s="71"/>
      <c r="FG682" s="71"/>
      <c r="FH682" s="71"/>
      <c r="FI682" s="71"/>
      <c r="FJ682" s="71"/>
      <c r="FK682" s="71"/>
      <c r="FL682" s="72"/>
    </row>
    <row r="683" spans="1:168" ht="8.1" customHeight="1" x14ac:dyDescent="0.15">
      <c r="A683" s="47">
        <f>A678+1</f>
        <v>94</v>
      </c>
      <c r="B683" s="47">
        <f>IF(J683="",0,1)</f>
        <v>0</v>
      </c>
      <c r="J683" s="73" t="str">
        <f>IF(VLOOKUP($A683,入力シート,2,0)="","",VLOOKUP($A683,入力シート,2,0))</f>
        <v/>
      </c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5"/>
      <c r="AD683" s="55" t="str">
        <f>IF(VLOOKUP($A683,入力シート,3,0)="","",VLOOKUP($A683,入力シート,3,0))</f>
        <v/>
      </c>
      <c r="AE683" s="56"/>
      <c r="AF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  <c r="AQ683" s="56"/>
      <c r="AR683" s="56"/>
      <c r="AS683" s="56"/>
      <c r="AT683" s="56"/>
      <c r="AU683" s="56"/>
      <c r="AV683" s="56"/>
      <c r="AW683" s="56"/>
      <c r="AX683" s="56"/>
      <c r="AY683" s="56"/>
      <c r="AZ683" s="56"/>
      <c r="BA683" s="56"/>
      <c r="BB683" s="56"/>
      <c r="BC683" s="56"/>
      <c r="BD683" s="56"/>
      <c r="BE683" s="56"/>
      <c r="BF683" s="56"/>
      <c r="BG683" s="56"/>
      <c r="BH683" s="56"/>
      <c r="BI683" s="56"/>
      <c r="BJ683" s="56"/>
      <c r="BK683" s="56"/>
      <c r="BL683" s="56"/>
      <c r="BM683" s="56"/>
      <c r="BN683" s="56"/>
      <c r="BO683" s="56"/>
      <c r="BP683" s="56"/>
      <c r="BQ683" s="56"/>
      <c r="BR683" s="56"/>
      <c r="BS683" s="56"/>
      <c r="BT683" s="56"/>
      <c r="BU683" s="56"/>
      <c r="BV683" s="56"/>
      <c r="BW683" s="56"/>
      <c r="BX683" s="56"/>
      <c r="BY683" s="56"/>
      <c r="BZ683" s="57"/>
      <c r="CA683" s="64" t="str">
        <f>IF(VLOOKUP($A683,入力シート,4,0)="","",VLOOKUP($A683,入力シート,4,0))</f>
        <v/>
      </c>
      <c r="CB683" s="65"/>
      <c r="CC683" s="65"/>
      <c r="CD683" s="65"/>
      <c r="CE683" s="65"/>
      <c r="CF683" s="65"/>
      <c r="CG683" s="65"/>
      <c r="CH683" s="65"/>
      <c r="CI683" s="65"/>
      <c r="CJ683" s="65"/>
      <c r="CK683" s="65"/>
      <c r="CL683" s="65"/>
      <c r="CM683" s="65"/>
      <c r="CN683" s="65"/>
      <c r="CO683" s="65"/>
      <c r="CP683" s="85"/>
      <c r="CQ683" s="64" t="str">
        <f>IF(VLOOKUP($A683,入力シート,5,0)="","",VLOOKUP($A683,入力シート,5,0))</f>
        <v/>
      </c>
      <c r="CR683" s="65"/>
      <c r="CS683" s="65"/>
      <c r="CT683" s="65"/>
      <c r="CU683" s="65"/>
      <c r="CV683" s="65"/>
      <c r="CW683" s="65"/>
      <c r="CX683" s="65"/>
      <c r="CY683" s="65"/>
      <c r="CZ683" s="65"/>
      <c r="DA683" s="65"/>
      <c r="DB683" s="65"/>
      <c r="DC683" s="65"/>
      <c r="DD683" s="65"/>
      <c r="DE683" s="65"/>
      <c r="DF683" s="85"/>
      <c r="DG683" s="64" t="str">
        <f t="shared" ref="DG683" si="76">IF(AD683="","",CA683-CQ683)</f>
        <v/>
      </c>
      <c r="DH683" s="65"/>
      <c r="DI683" s="65"/>
      <c r="DJ683" s="65"/>
      <c r="DK683" s="65"/>
      <c r="DL683" s="65"/>
      <c r="DM683" s="65"/>
      <c r="DN683" s="65"/>
      <c r="DO683" s="65"/>
      <c r="DP683" s="65"/>
      <c r="DQ683" s="65"/>
      <c r="DR683" s="65"/>
      <c r="DS683" s="65"/>
      <c r="DT683" s="65"/>
      <c r="DU683" s="65"/>
      <c r="DV683" s="85"/>
      <c r="DW683" s="55" t="str">
        <f>IF(VLOOKUP($A683,入力シート,6,0)="","",VLOOKUP($A683,入力シート,6,0))</f>
        <v/>
      </c>
      <c r="DX683" s="56"/>
      <c r="DY683" s="56"/>
      <c r="DZ683" s="56"/>
      <c r="EA683" s="56"/>
      <c r="EB683" s="56"/>
      <c r="EC683" s="56"/>
      <c r="ED683" s="56"/>
      <c r="EE683" s="56"/>
      <c r="EF683" s="57"/>
      <c r="EG683" s="64" t="str">
        <f>IF(VLOOKUP($A683,入力シート,7,0)="","",VLOOKUP($A683,入力シート,7,0))</f>
        <v/>
      </c>
      <c r="EH683" s="65"/>
      <c r="EI683" s="65"/>
      <c r="EJ683" s="65"/>
      <c r="EK683" s="65"/>
      <c r="EL683" s="65"/>
      <c r="EM683" s="65"/>
      <c r="EN683" s="65"/>
      <c r="EO683" s="65"/>
      <c r="EP683" s="65"/>
      <c r="EQ683" s="65"/>
      <c r="ER683" s="65"/>
      <c r="ES683" s="65"/>
      <c r="ET683" s="65"/>
      <c r="EU683" s="65"/>
      <c r="EV683" s="65"/>
      <c r="EW683" s="65"/>
      <c r="EX683" s="65"/>
      <c r="EY683" s="65"/>
      <c r="EZ683" s="65"/>
      <c r="FA683" s="65"/>
      <c r="FB683" s="65"/>
      <c r="FC683" s="65"/>
      <c r="FD683" s="65"/>
      <c r="FE683" s="65"/>
      <c r="FF683" s="65"/>
      <c r="FG683" s="65"/>
      <c r="FH683" s="65"/>
      <c r="FI683" s="65"/>
      <c r="FJ683" s="65"/>
      <c r="FK683" s="65"/>
      <c r="FL683" s="66"/>
    </row>
    <row r="684" spans="1:168" ht="8.1" customHeight="1" x14ac:dyDescent="0.15">
      <c r="J684" s="76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  <c r="AC684" s="78"/>
      <c r="AD684" s="58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59"/>
      <c r="BQ684" s="59"/>
      <c r="BR684" s="59"/>
      <c r="BS684" s="59"/>
      <c r="BT684" s="59"/>
      <c r="BU684" s="59"/>
      <c r="BV684" s="59"/>
      <c r="BW684" s="59"/>
      <c r="BX684" s="59"/>
      <c r="BY684" s="59"/>
      <c r="BZ684" s="60"/>
      <c r="CA684" s="67"/>
      <c r="CB684" s="68"/>
      <c r="CC684" s="68"/>
      <c r="CD684" s="68"/>
      <c r="CE684" s="68"/>
      <c r="CF684" s="68"/>
      <c r="CG684" s="68"/>
      <c r="CH684" s="68"/>
      <c r="CI684" s="68"/>
      <c r="CJ684" s="68"/>
      <c r="CK684" s="68"/>
      <c r="CL684" s="68"/>
      <c r="CM684" s="68"/>
      <c r="CN684" s="68"/>
      <c r="CO684" s="68"/>
      <c r="CP684" s="86"/>
      <c r="CQ684" s="67"/>
      <c r="CR684" s="68"/>
      <c r="CS684" s="68"/>
      <c r="CT684" s="68"/>
      <c r="CU684" s="68"/>
      <c r="CV684" s="68"/>
      <c r="CW684" s="68"/>
      <c r="CX684" s="68"/>
      <c r="CY684" s="68"/>
      <c r="CZ684" s="68"/>
      <c r="DA684" s="68"/>
      <c r="DB684" s="68"/>
      <c r="DC684" s="68"/>
      <c r="DD684" s="68"/>
      <c r="DE684" s="68"/>
      <c r="DF684" s="86"/>
      <c r="DG684" s="67"/>
      <c r="DH684" s="68"/>
      <c r="DI684" s="68"/>
      <c r="DJ684" s="68"/>
      <c r="DK684" s="68"/>
      <c r="DL684" s="68"/>
      <c r="DM684" s="68"/>
      <c r="DN684" s="68"/>
      <c r="DO684" s="68"/>
      <c r="DP684" s="68"/>
      <c r="DQ684" s="68"/>
      <c r="DR684" s="68"/>
      <c r="DS684" s="68"/>
      <c r="DT684" s="68"/>
      <c r="DU684" s="68"/>
      <c r="DV684" s="86"/>
      <c r="DW684" s="58"/>
      <c r="DX684" s="59"/>
      <c r="DY684" s="59"/>
      <c r="DZ684" s="59"/>
      <c r="EA684" s="59"/>
      <c r="EB684" s="59"/>
      <c r="EC684" s="59"/>
      <c r="ED684" s="59"/>
      <c r="EE684" s="59"/>
      <c r="EF684" s="60"/>
      <c r="EG684" s="67"/>
      <c r="EH684" s="68"/>
      <c r="EI684" s="68"/>
      <c r="EJ684" s="68"/>
      <c r="EK684" s="68"/>
      <c r="EL684" s="68"/>
      <c r="EM684" s="68"/>
      <c r="EN684" s="68"/>
      <c r="EO684" s="68"/>
      <c r="EP684" s="68"/>
      <c r="EQ684" s="68"/>
      <c r="ER684" s="68"/>
      <c r="ES684" s="68"/>
      <c r="ET684" s="68"/>
      <c r="EU684" s="68"/>
      <c r="EV684" s="68"/>
      <c r="EW684" s="68"/>
      <c r="EX684" s="68"/>
      <c r="EY684" s="68"/>
      <c r="EZ684" s="68"/>
      <c r="FA684" s="68"/>
      <c r="FB684" s="68"/>
      <c r="FC684" s="68"/>
      <c r="FD684" s="68"/>
      <c r="FE684" s="68"/>
      <c r="FF684" s="68"/>
      <c r="FG684" s="68"/>
      <c r="FH684" s="68"/>
      <c r="FI684" s="68"/>
      <c r="FJ684" s="68"/>
      <c r="FK684" s="68"/>
      <c r="FL684" s="69"/>
    </row>
    <row r="685" spans="1:168" ht="8.1" customHeight="1" x14ac:dyDescent="0.15">
      <c r="J685" s="76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  <c r="AC685" s="78"/>
      <c r="AD685" s="58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59"/>
      <c r="BQ685" s="59"/>
      <c r="BR685" s="59"/>
      <c r="BS685" s="59"/>
      <c r="BT685" s="59"/>
      <c r="BU685" s="59"/>
      <c r="BV685" s="59"/>
      <c r="BW685" s="59"/>
      <c r="BX685" s="59"/>
      <c r="BY685" s="59"/>
      <c r="BZ685" s="60"/>
      <c r="CA685" s="67"/>
      <c r="CB685" s="68"/>
      <c r="CC685" s="68"/>
      <c r="CD685" s="68"/>
      <c r="CE685" s="68"/>
      <c r="CF685" s="68"/>
      <c r="CG685" s="68"/>
      <c r="CH685" s="68"/>
      <c r="CI685" s="68"/>
      <c r="CJ685" s="68"/>
      <c r="CK685" s="68"/>
      <c r="CL685" s="68"/>
      <c r="CM685" s="68"/>
      <c r="CN685" s="68"/>
      <c r="CO685" s="68"/>
      <c r="CP685" s="86"/>
      <c r="CQ685" s="67"/>
      <c r="CR685" s="68"/>
      <c r="CS685" s="68"/>
      <c r="CT685" s="68"/>
      <c r="CU685" s="68"/>
      <c r="CV685" s="68"/>
      <c r="CW685" s="68"/>
      <c r="CX685" s="68"/>
      <c r="CY685" s="68"/>
      <c r="CZ685" s="68"/>
      <c r="DA685" s="68"/>
      <c r="DB685" s="68"/>
      <c r="DC685" s="68"/>
      <c r="DD685" s="68"/>
      <c r="DE685" s="68"/>
      <c r="DF685" s="86"/>
      <c r="DG685" s="67"/>
      <c r="DH685" s="68"/>
      <c r="DI685" s="68"/>
      <c r="DJ685" s="68"/>
      <c r="DK685" s="68"/>
      <c r="DL685" s="68"/>
      <c r="DM685" s="68"/>
      <c r="DN685" s="68"/>
      <c r="DO685" s="68"/>
      <c r="DP685" s="68"/>
      <c r="DQ685" s="68"/>
      <c r="DR685" s="68"/>
      <c r="DS685" s="68"/>
      <c r="DT685" s="68"/>
      <c r="DU685" s="68"/>
      <c r="DV685" s="86"/>
      <c r="DW685" s="58"/>
      <c r="DX685" s="59"/>
      <c r="DY685" s="59"/>
      <c r="DZ685" s="59"/>
      <c r="EA685" s="59"/>
      <c r="EB685" s="59"/>
      <c r="EC685" s="59"/>
      <c r="ED685" s="59"/>
      <c r="EE685" s="59"/>
      <c r="EF685" s="60"/>
      <c r="EG685" s="67"/>
      <c r="EH685" s="68"/>
      <c r="EI685" s="68"/>
      <c r="EJ685" s="68"/>
      <c r="EK685" s="68"/>
      <c r="EL685" s="68"/>
      <c r="EM685" s="68"/>
      <c r="EN685" s="68"/>
      <c r="EO685" s="68"/>
      <c r="EP685" s="68"/>
      <c r="EQ685" s="68"/>
      <c r="ER685" s="68"/>
      <c r="ES685" s="68"/>
      <c r="ET685" s="68"/>
      <c r="EU685" s="68"/>
      <c r="EV685" s="68"/>
      <c r="EW685" s="68"/>
      <c r="EX685" s="68"/>
      <c r="EY685" s="68"/>
      <c r="EZ685" s="68"/>
      <c r="FA685" s="68"/>
      <c r="FB685" s="68"/>
      <c r="FC685" s="68"/>
      <c r="FD685" s="68"/>
      <c r="FE685" s="68"/>
      <c r="FF685" s="68"/>
      <c r="FG685" s="68"/>
      <c r="FH685" s="68"/>
      <c r="FI685" s="68"/>
      <c r="FJ685" s="68"/>
      <c r="FK685" s="68"/>
      <c r="FL685" s="69"/>
    </row>
    <row r="686" spans="1:168" ht="8.1" customHeight="1" x14ac:dyDescent="0.15">
      <c r="J686" s="76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  <c r="AC686" s="78"/>
      <c r="AD686" s="58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59"/>
      <c r="BQ686" s="59"/>
      <c r="BR686" s="59"/>
      <c r="BS686" s="59"/>
      <c r="BT686" s="59"/>
      <c r="BU686" s="59"/>
      <c r="BV686" s="59"/>
      <c r="BW686" s="59"/>
      <c r="BX686" s="59"/>
      <c r="BY686" s="59"/>
      <c r="BZ686" s="60"/>
      <c r="CA686" s="67"/>
      <c r="CB686" s="68"/>
      <c r="CC686" s="68"/>
      <c r="CD686" s="68"/>
      <c r="CE686" s="68"/>
      <c r="CF686" s="68"/>
      <c r="CG686" s="68"/>
      <c r="CH686" s="68"/>
      <c r="CI686" s="68"/>
      <c r="CJ686" s="68"/>
      <c r="CK686" s="68"/>
      <c r="CL686" s="68"/>
      <c r="CM686" s="68"/>
      <c r="CN686" s="68"/>
      <c r="CO686" s="68"/>
      <c r="CP686" s="86"/>
      <c r="CQ686" s="67"/>
      <c r="CR686" s="68"/>
      <c r="CS686" s="68"/>
      <c r="CT686" s="68"/>
      <c r="CU686" s="68"/>
      <c r="CV686" s="68"/>
      <c r="CW686" s="68"/>
      <c r="CX686" s="68"/>
      <c r="CY686" s="68"/>
      <c r="CZ686" s="68"/>
      <c r="DA686" s="68"/>
      <c r="DB686" s="68"/>
      <c r="DC686" s="68"/>
      <c r="DD686" s="68"/>
      <c r="DE686" s="68"/>
      <c r="DF686" s="86"/>
      <c r="DG686" s="67"/>
      <c r="DH686" s="68"/>
      <c r="DI686" s="68"/>
      <c r="DJ686" s="68"/>
      <c r="DK686" s="68"/>
      <c r="DL686" s="68"/>
      <c r="DM686" s="68"/>
      <c r="DN686" s="68"/>
      <c r="DO686" s="68"/>
      <c r="DP686" s="68"/>
      <c r="DQ686" s="68"/>
      <c r="DR686" s="68"/>
      <c r="DS686" s="68"/>
      <c r="DT686" s="68"/>
      <c r="DU686" s="68"/>
      <c r="DV686" s="86"/>
      <c r="DW686" s="58"/>
      <c r="DX686" s="59"/>
      <c r="DY686" s="59"/>
      <c r="DZ686" s="59"/>
      <c r="EA686" s="59"/>
      <c r="EB686" s="59"/>
      <c r="EC686" s="59"/>
      <c r="ED686" s="59"/>
      <c r="EE686" s="59"/>
      <c r="EF686" s="60"/>
      <c r="EG686" s="67"/>
      <c r="EH686" s="68"/>
      <c r="EI686" s="68"/>
      <c r="EJ686" s="68"/>
      <c r="EK686" s="68"/>
      <c r="EL686" s="68"/>
      <c r="EM686" s="68"/>
      <c r="EN686" s="68"/>
      <c r="EO686" s="68"/>
      <c r="EP686" s="68"/>
      <c r="EQ686" s="68"/>
      <c r="ER686" s="68"/>
      <c r="ES686" s="68"/>
      <c r="ET686" s="68"/>
      <c r="EU686" s="68"/>
      <c r="EV686" s="68"/>
      <c r="EW686" s="68"/>
      <c r="EX686" s="68"/>
      <c r="EY686" s="68"/>
      <c r="EZ686" s="68"/>
      <c r="FA686" s="68"/>
      <c r="FB686" s="68"/>
      <c r="FC686" s="68"/>
      <c r="FD686" s="68"/>
      <c r="FE686" s="68"/>
      <c r="FF686" s="68"/>
      <c r="FG686" s="68"/>
      <c r="FH686" s="68"/>
      <c r="FI686" s="68"/>
      <c r="FJ686" s="68"/>
      <c r="FK686" s="68"/>
      <c r="FL686" s="69"/>
    </row>
    <row r="687" spans="1:168" ht="8.1" customHeight="1" x14ac:dyDescent="0.15">
      <c r="J687" s="91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  <c r="Y687" s="92"/>
      <c r="Z687" s="92"/>
      <c r="AA687" s="92"/>
      <c r="AB687" s="92"/>
      <c r="AC687" s="93"/>
      <c r="AD687" s="61"/>
      <c r="AE687" s="62"/>
      <c r="AF687" s="62"/>
      <c r="AG687" s="62"/>
      <c r="AH687" s="62"/>
      <c r="AI687" s="62"/>
      <c r="AJ687" s="62"/>
      <c r="AK687" s="62"/>
      <c r="AL687" s="62"/>
      <c r="AM687" s="62"/>
      <c r="AN687" s="62"/>
      <c r="AO687" s="62"/>
      <c r="AP687" s="62"/>
      <c r="AQ687" s="62"/>
      <c r="AR687" s="62"/>
      <c r="AS687" s="62"/>
      <c r="AT687" s="62"/>
      <c r="AU687" s="62"/>
      <c r="AV687" s="62"/>
      <c r="AW687" s="62"/>
      <c r="AX687" s="62"/>
      <c r="AY687" s="62"/>
      <c r="AZ687" s="62"/>
      <c r="BA687" s="62"/>
      <c r="BB687" s="62"/>
      <c r="BC687" s="62"/>
      <c r="BD687" s="62"/>
      <c r="BE687" s="62"/>
      <c r="BF687" s="62"/>
      <c r="BG687" s="62"/>
      <c r="BH687" s="62"/>
      <c r="BI687" s="62"/>
      <c r="BJ687" s="62"/>
      <c r="BK687" s="62"/>
      <c r="BL687" s="62"/>
      <c r="BM687" s="62"/>
      <c r="BN687" s="62"/>
      <c r="BO687" s="62"/>
      <c r="BP687" s="62"/>
      <c r="BQ687" s="62"/>
      <c r="BR687" s="62"/>
      <c r="BS687" s="62"/>
      <c r="BT687" s="62"/>
      <c r="BU687" s="62"/>
      <c r="BV687" s="62"/>
      <c r="BW687" s="62"/>
      <c r="BX687" s="62"/>
      <c r="BY687" s="62"/>
      <c r="BZ687" s="63"/>
      <c r="CA687" s="70"/>
      <c r="CB687" s="71"/>
      <c r="CC687" s="71"/>
      <c r="CD687" s="71"/>
      <c r="CE687" s="71"/>
      <c r="CF687" s="71"/>
      <c r="CG687" s="71"/>
      <c r="CH687" s="71"/>
      <c r="CI687" s="71"/>
      <c r="CJ687" s="71"/>
      <c r="CK687" s="71"/>
      <c r="CL687" s="71"/>
      <c r="CM687" s="71"/>
      <c r="CN687" s="71"/>
      <c r="CO687" s="71"/>
      <c r="CP687" s="94"/>
      <c r="CQ687" s="70"/>
      <c r="CR687" s="71"/>
      <c r="CS687" s="71"/>
      <c r="CT687" s="71"/>
      <c r="CU687" s="71"/>
      <c r="CV687" s="71"/>
      <c r="CW687" s="71"/>
      <c r="CX687" s="71"/>
      <c r="CY687" s="71"/>
      <c r="CZ687" s="71"/>
      <c r="DA687" s="71"/>
      <c r="DB687" s="71"/>
      <c r="DC687" s="71"/>
      <c r="DD687" s="71"/>
      <c r="DE687" s="71"/>
      <c r="DF687" s="94"/>
      <c r="DG687" s="70"/>
      <c r="DH687" s="71"/>
      <c r="DI687" s="71"/>
      <c r="DJ687" s="71"/>
      <c r="DK687" s="71"/>
      <c r="DL687" s="71"/>
      <c r="DM687" s="71"/>
      <c r="DN687" s="71"/>
      <c r="DO687" s="71"/>
      <c r="DP687" s="71"/>
      <c r="DQ687" s="71"/>
      <c r="DR687" s="71"/>
      <c r="DS687" s="71"/>
      <c r="DT687" s="71"/>
      <c r="DU687" s="71"/>
      <c r="DV687" s="94"/>
      <c r="DW687" s="61"/>
      <c r="DX687" s="62"/>
      <c r="DY687" s="62"/>
      <c r="DZ687" s="62"/>
      <c r="EA687" s="62"/>
      <c r="EB687" s="62"/>
      <c r="EC687" s="62"/>
      <c r="ED687" s="62"/>
      <c r="EE687" s="62"/>
      <c r="EF687" s="63"/>
      <c r="EG687" s="70"/>
      <c r="EH687" s="71"/>
      <c r="EI687" s="71"/>
      <c r="EJ687" s="71"/>
      <c r="EK687" s="71"/>
      <c r="EL687" s="71"/>
      <c r="EM687" s="71"/>
      <c r="EN687" s="71"/>
      <c r="EO687" s="71"/>
      <c r="EP687" s="71"/>
      <c r="EQ687" s="71"/>
      <c r="ER687" s="71"/>
      <c r="ES687" s="71"/>
      <c r="ET687" s="71"/>
      <c r="EU687" s="71"/>
      <c r="EV687" s="71"/>
      <c r="EW687" s="71"/>
      <c r="EX687" s="71"/>
      <c r="EY687" s="71"/>
      <c r="EZ687" s="71"/>
      <c r="FA687" s="71"/>
      <c r="FB687" s="71"/>
      <c r="FC687" s="71"/>
      <c r="FD687" s="71"/>
      <c r="FE687" s="71"/>
      <c r="FF687" s="71"/>
      <c r="FG687" s="71"/>
      <c r="FH687" s="71"/>
      <c r="FI687" s="71"/>
      <c r="FJ687" s="71"/>
      <c r="FK687" s="71"/>
      <c r="FL687" s="72"/>
    </row>
    <row r="688" spans="1:168" ht="8.1" customHeight="1" x14ac:dyDescent="0.15">
      <c r="A688" s="47">
        <f>A683+1</f>
        <v>95</v>
      </c>
      <c r="B688" s="47">
        <f>IF(J688="",0,1)</f>
        <v>0</v>
      </c>
      <c r="J688" s="73" t="str">
        <f>IF(VLOOKUP($A688,入力シート,2,0)="","",VLOOKUP($A688,入力シート,2,0))</f>
        <v/>
      </c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5"/>
      <c r="AD688" s="55" t="str">
        <f>IF(VLOOKUP($A688,入力シート,3,0)="","",VLOOKUP($A688,入力シート,3,0))</f>
        <v/>
      </c>
      <c r="AE688" s="56"/>
      <c r="AF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  <c r="AQ688" s="56"/>
      <c r="AR688" s="56"/>
      <c r="AS688" s="56"/>
      <c r="AT688" s="56"/>
      <c r="AU688" s="56"/>
      <c r="AV688" s="56"/>
      <c r="AW688" s="56"/>
      <c r="AX688" s="56"/>
      <c r="AY688" s="56"/>
      <c r="AZ688" s="56"/>
      <c r="BA688" s="56"/>
      <c r="BB688" s="56"/>
      <c r="BC688" s="56"/>
      <c r="BD688" s="56"/>
      <c r="BE688" s="56"/>
      <c r="BF688" s="56"/>
      <c r="BG688" s="56"/>
      <c r="BH688" s="56"/>
      <c r="BI688" s="56"/>
      <c r="BJ688" s="56"/>
      <c r="BK688" s="56"/>
      <c r="BL688" s="56"/>
      <c r="BM688" s="56"/>
      <c r="BN688" s="56"/>
      <c r="BO688" s="56"/>
      <c r="BP688" s="56"/>
      <c r="BQ688" s="56"/>
      <c r="BR688" s="56"/>
      <c r="BS688" s="56"/>
      <c r="BT688" s="56"/>
      <c r="BU688" s="56"/>
      <c r="BV688" s="56"/>
      <c r="BW688" s="56"/>
      <c r="BX688" s="56"/>
      <c r="BY688" s="56"/>
      <c r="BZ688" s="57"/>
      <c r="CA688" s="64" t="str">
        <f>IF(VLOOKUP($A688,入力シート,4,0)="","",VLOOKUP($A688,入力シート,4,0))</f>
        <v/>
      </c>
      <c r="CB688" s="65"/>
      <c r="CC688" s="65"/>
      <c r="CD688" s="65"/>
      <c r="CE688" s="65"/>
      <c r="CF688" s="65"/>
      <c r="CG688" s="65"/>
      <c r="CH688" s="65"/>
      <c r="CI688" s="65"/>
      <c r="CJ688" s="65"/>
      <c r="CK688" s="65"/>
      <c r="CL688" s="65"/>
      <c r="CM688" s="65"/>
      <c r="CN688" s="65"/>
      <c r="CO688" s="65"/>
      <c r="CP688" s="85"/>
      <c r="CQ688" s="64" t="str">
        <f>IF(VLOOKUP($A688,入力シート,5,0)="","",VLOOKUP($A688,入力シート,5,0))</f>
        <v/>
      </c>
      <c r="CR688" s="65"/>
      <c r="CS688" s="65"/>
      <c r="CT688" s="65"/>
      <c r="CU688" s="65"/>
      <c r="CV688" s="65"/>
      <c r="CW688" s="65"/>
      <c r="CX688" s="65"/>
      <c r="CY688" s="65"/>
      <c r="CZ688" s="65"/>
      <c r="DA688" s="65"/>
      <c r="DB688" s="65"/>
      <c r="DC688" s="65"/>
      <c r="DD688" s="65"/>
      <c r="DE688" s="65"/>
      <c r="DF688" s="85"/>
      <c r="DG688" s="64" t="str">
        <f t="shared" ref="DG688" si="77">IF(AD688="","",CA688-CQ688)</f>
        <v/>
      </c>
      <c r="DH688" s="65"/>
      <c r="DI688" s="65"/>
      <c r="DJ688" s="65"/>
      <c r="DK688" s="65"/>
      <c r="DL688" s="65"/>
      <c r="DM688" s="65"/>
      <c r="DN688" s="65"/>
      <c r="DO688" s="65"/>
      <c r="DP688" s="65"/>
      <c r="DQ688" s="65"/>
      <c r="DR688" s="65"/>
      <c r="DS688" s="65"/>
      <c r="DT688" s="65"/>
      <c r="DU688" s="65"/>
      <c r="DV688" s="85"/>
      <c r="DW688" s="55" t="str">
        <f>IF(VLOOKUP($A688,入力シート,6,0)="","",VLOOKUP($A688,入力シート,6,0))</f>
        <v/>
      </c>
      <c r="DX688" s="56"/>
      <c r="DY688" s="56"/>
      <c r="DZ688" s="56"/>
      <c r="EA688" s="56"/>
      <c r="EB688" s="56"/>
      <c r="EC688" s="56"/>
      <c r="ED688" s="56"/>
      <c r="EE688" s="56"/>
      <c r="EF688" s="57"/>
      <c r="EG688" s="64" t="str">
        <f>IF(VLOOKUP($A688,入力シート,7,0)="","",VLOOKUP($A688,入力シート,7,0))</f>
        <v/>
      </c>
      <c r="EH688" s="65"/>
      <c r="EI688" s="65"/>
      <c r="EJ688" s="65"/>
      <c r="EK688" s="65"/>
      <c r="EL688" s="65"/>
      <c r="EM688" s="65"/>
      <c r="EN688" s="65"/>
      <c r="EO688" s="65"/>
      <c r="EP688" s="65"/>
      <c r="EQ688" s="65"/>
      <c r="ER688" s="65"/>
      <c r="ES688" s="65"/>
      <c r="ET688" s="65"/>
      <c r="EU688" s="65"/>
      <c r="EV688" s="65"/>
      <c r="EW688" s="65"/>
      <c r="EX688" s="65"/>
      <c r="EY688" s="65"/>
      <c r="EZ688" s="65"/>
      <c r="FA688" s="65"/>
      <c r="FB688" s="65"/>
      <c r="FC688" s="65"/>
      <c r="FD688" s="65"/>
      <c r="FE688" s="65"/>
      <c r="FF688" s="65"/>
      <c r="FG688" s="65"/>
      <c r="FH688" s="65"/>
      <c r="FI688" s="65"/>
      <c r="FJ688" s="65"/>
      <c r="FK688" s="65"/>
      <c r="FL688" s="66"/>
    </row>
    <row r="689" spans="1:172" ht="8.1" customHeight="1" x14ac:dyDescent="0.15">
      <c r="J689" s="76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  <c r="AC689" s="78"/>
      <c r="AD689" s="58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59"/>
      <c r="BQ689" s="59"/>
      <c r="BR689" s="59"/>
      <c r="BS689" s="59"/>
      <c r="BT689" s="59"/>
      <c r="BU689" s="59"/>
      <c r="BV689" s="59"/>
      <c r="BW689" s="59"/>
      <c r="BX689" s="59"/>
      <c r="BY689" s="59"/>
      <c r="BZ689" s="60"/>
      <c r="CA689" s="67"/>
      <c r="CB689" s="68"/>
      <c r="CC689" s="68"/>
      <c r="CD689" s="68"/>
      <c r="CE689" s="68"/>
      <c r="CF689" s="68"/>
      <c r="CG689" s="68"/>
      <c r="CH689" s="68"/>
      <c r="CI689" s="68"/>
      <c r="CJ689" s="68"/>
      <c r="CK689" s="68"/>
      <c r="CL689" s="68"/>
      <c r="CM689" s="68"/>
      <c r="CN689" s="68"/>
      <c r="CO689" s="68"/>
      <c r="CP689" s="86"/>
      <c r="CQ689" s="67"/>
      <c r="CR689" s="68"/>
      <c r="CS689" s="68"/>
      <c r="CT689" s="68"/>
      <c r="CU689" s="68"/>
      <c r="CV689" s="68"/>
      <c r="CW689" s="68"/>
      <c r="CX689" s="68"/>
      <c r="CY689" s="68"/>
      <c r="CZ689" s="68"/>
      <c r="DA689" s="68"/>
      <c r="DB689" s="68"/>
      <c r="DC689" s="68"/>
      <c r="DD689" s="68"/>
      <c r="DE689" s="68"/>
      <c r="DF689" s="86"/>
      <c r="DG689" s="67"/>
      <c r="DH689" s="68"/>
      <c r="DI689" s="68"/>
      <c r="DJ689" s="68"/>
      <c r="DK689" s="68"/>
      <c r="DL689" s="68"/>
      <c r="DM689" s="68"/>
      <c r="DN689" s="68"/>
      <c r="DO689" s="68"/>
      <c r="DP689" s="68"/>
      <c r="DQ689" s="68"/>
      <c r="DR689" s="68"/>
      <c r="DS689" s="68"/>
      <c r="DT689" s="68"/>
      <c r="DU689" s="68"/>
      <c r="DV689" s="86"/>
      <c r="DW689" s="58"/>
      <c r="DX689" s="59"/>
      <c r="DY689" s="59"/>
      <c r="DZ689" s="59"/>
      <c r="EA689" s="59"/>
      <c r="EB689" s="59"/>
      <c r="EC689" s="59"/>
      <c r="ED689" s="59"/>
      <c r="EE689" s="59"/>
      <c r="EF689" s="60"/>
      <c r="EG689" s="67"/>
      <c r="EH689" s="68"/>
      <c r="EI689" s="68"/>
      <c r="EJ689" s="68"/>
      <c r="EK689" s="68"/>
      <c r="EL689" s="68"/>
      <c r="EM689" s="68"/>
      <c r="EN689" s="68"/>
      <c r="EO689" s="68"/>
      <c r="EP689" s="68"/>
      <c r="EQ689" s="68"/>
      <c r="ER689" s="68"/>
      <c r="ES689" s="68"/>
      <c r="ET689" s="68"/>
      <c r="EU689" s="68"/>
      <c r="EV689" s="68"/>
      <c r="EW689" s="68"/>
      <c r="EX689" s="68"/>
      <c r="EY689" s="68"/>
      <c r="EZ689" s="68"/>
      <c r="FA689" s="68"/>
      <c r="FB689" s="68"/>
      <c r="FC689" s="68"/>
      <c r="FD689" s="68"/>
      <c r="FE689" s="68"/>
      <c r="FF689" s="68"/>
      <c r="FG689" s="68"/>
      <c r="FH689" s="68"/>
      <c r="FI689" s="68"/>
      <c r="FJ689" s="68"/>
      <c r="FK689" s="68"/>
      <c r="FL689" s="69"/>
    </row>
    <row r="690" spans="1:172" ht="8.1" customHeight="1" x14ac:dyDescent="0.15">
      <c r="J690" s="76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  <c r="AC690" s="78"/>
      <c r="AD690" s="58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  <c r="BB690" s="59"/>
      <c r="BC690" s="59"/>
      <c r="BD690" s="59"/>
      <c r="BE690" s="59"/>
      <c r="BF690" s="59"/>
      <c r="BG690" s="59"/>
      <c r="BH690" s="59"/>
      <c r="BI690" s="59"/>
      <c r="BJ690" s="59"/>
      <c r="BK690" s="59"/>
      <c r="BL690" s="59"/>
      <c r="BM690" s="59"/>
      <c r="BN690" s="59"/>
      <c r="BO690" s="59"/>
      <c r="BP690" s="59"/>
      <c r="BQ690" s="59"/>
      <c r="BR690" s="59"/>
      <c r="BS690" s="59"/>
      <c r="BT690" s="59"/>
      <c r="BU690" s="59"/>
      <c r="BV690" s="59"/>
      <c r="BW690" s="59"/>
      <c r="BX690" s="59"/>
      <c r="BY690" s="59"/>
      <c r="BZ690" s="60"/>
      <c r="CA690" s="67"/>
      <c r="CB690" s="68"/>
      <c r="CC690" s="68"/>
      <c r="CD690" s="68"/>
      <c r="CE690" s="68"/>
      <c r="CF690" s="68"/>
      <c r="CG690" s="68"/>
      <c r="CH690" s="68"/>
      <c r="CI690" s="68"/>
      <c r="CJ690" s="68"/>
      <c r="CK690" s="68"/>
      <c r="CL690" s="68"/>
      <c r="CM690" s="68"/>
      <c r="CN690" s="68"/>
      <c r="CO690" s="68"/>
      <c r="CP690" s="86"/>
      <c r="CQ690" s="67"/>
      <c r="CR690" s="68"/>
      <c r="CS690" s="68"/>
      <c r="CT690" s="68"/>
      <c r="CU690" s="68"/>
      <c r="CV690" s="68"/>
      <c r="CW690" s="68"/>
      <c r="CX690" s="68"/>
      <c r="CY690" s="68"/>
      <c r="CZ690" s="68"/>
      <c r="DA690" s="68"/>
      <c r="DB690" s="68"/>
      <c r="DC690" s="68"/>
      <c r="DD690" s="68"/>
      <c r="DE690" s="68"/>
      <c r="DF690" s="86"/>
      <c r="DG690" s="67"/>
      <c r="DH690" s="68"/>
      <c r="DI690" s="68"/>
      <c r="DJ690" s="68"/>
      <c r="DK690" s="68"/>
      <c r="DL690" s="68"/>
      <c r="DM690" s="68"/>
      <c r="DN690" s="68"/>
      <c r="DO690" s="68"/>
      <c r="DP690" s="68"/>
      <c r="DQ690" s="68"/>
      <c r="DR690" s="68"/>
      <c r="DS690" s="68"/>
      <c r="DT690" s="68"/>
      <c r="DU690" s="68"/>
      <c r="DV690" s="86"/>
      <c r="DW690" s="58"/>
      <c r="DX690" s="59"/>
      <c r="DY690" s="59"/>
      <c r="DZ690" s="59"/>
      <c r="EA690" s="59"/>
      <c r="EB690" s="59"/>
      <c r="EC690" s="59"/>
      <c r="ED690" s="59"/>
      <c r="EE690" s="59"/>
      <c r="EF690" s="60"/>
      <c r="EG690" s="67"/>
      <c r="EH690" s="68"/>
      <c r="EI690" s="68"/>
      <c r="EJ690" s="68"/>
      <c r="EK690" s="68"/>
      <c r="EL690" s="68"/>
      <c r="EM690" s="68"/>
      <c r="EN690" s="68"/>
      <c r="EO690" s="68"/>
      <c r="EP690" s="68"/>
      <c r="EQ690" s="68"/>
      <c r="ER690" s="68"/>
      <c r="ES690" s="68"/>
      <c r="ET690" s="68"/>
      <c r="EU690" s="68"/>
      <c r="EV690" s="68"/>
      <c r="EW690" s="68"/>
      <c r="EX690" s="68"/>
      <c r="EY690" s="68"/>
      <c r="EZ690" s="68"/>
      <c r="FA690" s="68"/>
      <c r="FB690" s="68"/>
      <c r="FC690" s="68"/>
      <c r="FD690" s="68"/>
      <c r="FE690" s="68"/>
      <c r="FF690" s="68"/>
      <c r="FG690" s="68"/>
      <c r="FH690" s="68"/>
      <c r="FI690" s="68"/>
      <c r="FJ690" s="68"/>
      <c r="FK690" s="68"/>
      <c r="FL690" s="69"/>
    </row>
    <row r="691" spans="1:172" ht="8.1" customHeight="1" x14ac:dyDescent="0.15">
      <c r="J691" s="76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  <c r="AC691" s="78"/>
      <c r="AD691" s="58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59"/>
      <c r="BQ691" s="59"/>
      <c r="BR691" s="59"/>
      <c r="BS691" s="59"/>
      <c r="BT691" s="59"/>
      <c r="BU691" s="59"/>
      <c r="BV691" s="59"/>
      <c r="BW691" s="59"/>
      <c r="BX691" s="59"/>
      <c r="BY691" s="59"/>
      <c r="BZ691" s="60"/>
      <c r="CA691" s="67"/>
      <c r="CB691" s="68"/>
      <c r="CC691" s="68"/>
      <c r="CD691" s="68"/>
      <c r="CE691" s="68"/>
      <c r="CF691" s="68"/>
      <c r="CG691" s="68"/>
      <c r="CH691" s="68"/>
      <c r="CI691" s="68"/>
      <c r="CJ691" s="68"/>
      <c r="CK691" s="68"/>
      <c r="CL691" s="68"/>
      <c r="CM691" s="68"/>
      <c r="CN691" s="68"/>
      <c r="CO691" s="68"/>
      <c r="CP691" s="86"/>
      <c r="CQ691" s="67"/>
      <c r="CR691" s="68"/>
      <c r="CS691" s="68"/>
      <c r="CT691" s="68"/>
      <c r="CU691" s="68"/>
      <c r="CV691" s="68"/>
      <c r="CW691" s="68"/>
      <c r="CX691" s="68"/>
      <c r="CY691" s="68"/>
      <c r="CZ691" s="68"/>
      <c r="DA691" s="68"/>
      <c r="DB691" s="68"/>
      <c r="DC691" s="68"/>
      <c r="DD691" s="68"/>
      <c r="DE691" s="68"/>
      <c r="DF691" s="86"/>
      <c r="DG691" s="67"/>
      <c r="DH691" s="68"/>
      <c r="DI691" s="68"/>
      <c r="DJ691" s="68"/>
      <c r="DK691" s="68"/>
      <c r="DL691" s="68"/>
      <c r="DM691" s="68"/>
      <c r="DN691" s="68"/>
      <c r="DO691" s="68"/>
      <c r="DP691" s="68"/>
      <c r="DQ691" s="68"/>
      <c r="DR691" s="68"/>
      <c r="DS691" s="68"/>
      <c r="DT691" s="68"/>
      <c r="DU691" s="68"/>
      <c r="DV691" s="86"/>
      <c r="DW691" s="58"/>
      <c r="DX691" s="59"/>
      <c r="DY691" s="59"/>
      <c r="DZ691" s="59"/>
      <c r="EA691" s="59"/>
      <c r="EB691" s="59"/>
      <c r="EC691" s="59"/>
      <c r="ED691" s="59"/>
      <c r="EE691" s="59"/>
      <c r="EF691" s="60"/>
      <c r="EG691" s="67"/>
      <c r="EH691" s="68"/>
      <c r="EI691" s="68"/>
      <c r="EJ691" s="68"/>
      <c r="EK691" s="68"/>
      <c r="EL691" s="68"/>
      <c r="EM691" s="68"/>
      <c r="EN691" s="68"/>
      <c r="EO691" s="68"/>
      <c r="EP691" s="68"/>
      <c r="EQ691" s="68"/>
      <c r="ER691" s="68"/>
      <c r="ES691" s="68"/>
      <c r="ET691" s="68"/>
      <c r="EU691" s="68"/>
      <c r="EV691" s="68"/>
      <c r="EW691" s="68"/>
      <c r="EX691" s="68"/>
      <c r="EY691" s="68"/>
      <c r="EZ691" s="68"/>
      <c r="FA691" s="68"/>
      <c r="FB691" s="68"/>
      <c r="FC691" s="68"/>
      <c r="FD691" s="68"/>
      <c r="FE691" s="68"/>
      <c r="FF691" s="68"/>
      <c r="FG691" s="68"/>
      <c r="FH691" s="68"/>
      <c r="FI691" s="68"/>
      <c r="FJ691" s="68"/>
      <c r="FK691" s="68"/>
      <c r="FL691" s="69"/>
    </row>
    <row r="692" spans="1:172" ht="8.1" customHeight="1" x14ac:dyDescent="0.15">
      <c r="J692" s="79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  <c r="AA692" s="80"/>
      <c r="AB692" s="80"/>
      <c r="AC692" s="81"/>
      <c r="AD692" s="82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  <c r="AS692" s="83"/>
      <c r="AT692" s="83"/>
      <c r="AU692" s="83"/>
      <c r="AV692" s="83"/>
      <c r="AW692" s="83"/>
      <c r="AX692" s="83"/>
      <c r="AY692" s="83"/>
      <c r="AZ692" s="83"/>
      <c r="BA692" s="83"/>
      <c r="BB692" s="83"/>
      <c r="BC692" s="83"/>
      <c r="BD692" s="83"/>
      <c r="BE692" s="83"/>
      <c r="BF692" s="83"/>
      <c r="BG692" s="83"/>
      <c r="BH692" s="83"/>
      <c r="BI692" s="83"/>
      <c r="BJ692" s="83"/>
      <c r="BK692" s="83"/>
      <c r="BL692" s="83"/>
      <c r="BM692" s="83"/>
      <c r="BN692" s="83"/>
      <c r="BO692" s="83"/>
      <c r="BP692" s="83"/>
      <c r="BQ692" s="83"/>
      <c r="BR692" s="83"/>
      <c r="BS692" s="83"/>
      <c r="BT692" s="83"/>
      <c r="BU692" s="83"/>
      <c r="BV692" s="83"/>
      <c r="BW692" s="83"/>
      <c r="BX692" s="83"/>
      <c r="BY692" s="83"/>
      <c r="BZ692" s="84"/>
      <c r="CA692" s="87"/>
      <c r="CB692" s="88"/>
      <c r="CC692" s="88"/>
      <c r="CD692" s="88"/>
      <c r="CE692" s="88"/>
      <c r="CF692" s="88"/>
      <c r="CG692" s="88"/>
      <c r="CH692" s="88"/>
      <c r="CI692" s="88"/>
      <c r="CJ692" s="88"/>
      <c r="CK692" s="88"/>
      <c r="CL692" s="88"/>
      <c r="CM692" s="88"/>
      <c r="CN692" s="88"/>
      <c r="CO692" s="88"/>
      <c r="CP692" s="89"/>
      <c r="CQ692" s="87"/>
      <c r="CR692" s="88"/>
      <c r="CS692" s="88"/>
      <c r="CT692" s="88"/>
      <c r="CU692" s="88"/>
      <c r="CV692" s="88"/>
      <c r="CW692" s="88"/>
      <c r="CX692" s="88"/>
      <c r="CY692" s="88"/>
      <c r="CZ692" s="88"/>
      <c r="DA692" s="88"/>
      <c r="DB692" s="88"/>
      <c r="DC692" s="88"/>
      <c r="DD692" s="88"/>
      <c r="DE692" s="88"/>
      <c r="DF692" s="89"/>
      <c r="DG692" s="87"/>
      <c r="DH692" s="88"/>
      <c r="DI692" s="88"/>
      <c r="DJ692" s="88"/>
      <c r="DK692" s="88"/>
      <c r="DL692" s="88"/>
      <c r="DM692" s="88"/>
      <c r="DN692" s="88"/>
      <c r="DO692" s="88"/>
      <c r="DP692" s="88"/>
      <c r="DQ692" s="88"/>
      <c r="DR692" s="88"/>
      <c r="DS692" s="88"/>
      <c r="DT692" s="88"/>
      <c r="DU692" s="88"/>
      <c r="DV692" s="89"/>
      <c r="DW692" s="82"/>
      <c r="DX692" s="83"/>
      <c r="DY692" s="83"/>
      <c r="DZ692" s="83"/>
      <c r="EA692" s="83"/>
      <c r="EB692" s="83"/>
      <c r="EC692" s="83"/>
      <c r="ED692" s="83"/>
      <c r="EE692" s="83"/>
      <c r="EF692" s="84"/>
      <c r="EG692" s="87"/>
      <c r="EH692" s="88"/>
      <c r="EI692" s="88"/>
      <c r="EJ692" s="88"/>
      <c r="EK692" s="88"/>
      <c r="EL692" s="88"/>
      <c r="EM692" s="88"/>
      <c r="EN692" s="88"/>
      <c r="EO692" s="88"/>
      <c r="EP692" s="88"/>
      <c r="EQ692" s="88"/>
      <c r="ER692" s="88"/>
      <c r="ES692" s="88"/>
      <c r="ET692" s="88"/>
      <c r="EU692" s="88"/>
      <c r="EV692" s="88"/>
      <c r="EW692" s="88"/>
      <c r="EX692" s="88"/>
      <c r="EY692" s="88"/>
      <c r="EZ692" s="88"/>
      <c r="FA692" s="88"/>
      <c r="FB692" s="88"/>
      <c r="FC692" s="88"/>
      <c r="FD692" s="88"/>
      <c r="FE692" s="88"/>
      <c r="FF692" s="88"/>
      <c r="FG692" s="88"/>
      <c r="FH692" s="88"/>
      <c r="FI692" s="88"/>
      <c r="FJ692" s="88"/>
      <c r="FK692" s="88"/>
      <c r="FL692" s="90"/>
    </row>
    <row r="693" spans="1:172" ht="8.1" customHeight="1" x14ac:dyDescent="0.15">
      <c r="D693" s="41"/>
      <c r="E693" s="41"/>
      <c r="F693" s="41"/>
      <c r="G693" s="41"/>
      <c r="H693" s="41"/>
      <c r="I693" s="41"/>
      <c r="J693" s="52" t="s">
        <v>15</v>
      </c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</row>
    <row r="694" spans="1:172" ht="8.1" customHeight="1" x14ac:dyDescent="0.15">
      <c r="D694" s="41"/>
      <c r="E694" s="41"/>
      <c r="F694" s="41"/>
      <c r="G694" s="41"/>
      <c r="H694" s="41"/>
      <c r="I694" s="41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BG694" s="17"/>
    </row>
    <row r="695" spans="1:172" ht="8.1" customHeight="1" x14ac:dyDescent="0.15">
      <c r="K695" s="52" t="s">
        <v>16</v>
      </c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</row>
    <row r="696" spans="1:172" ht="8.1" customHeight="1" x14ac:dyDescent="0.15"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</row>
    <row r="697" spans="1:172" ht="8.1" customHeight="1" x14ac:dyDescent="0.15">
      <c r="J697" s="52" t="s">
        <v>18</v>
      </c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</row>
    <row r="698" spans="1:172" ht="8.1" customHeight="1" x14ac:dyDescent="0.15"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</row>
    <row r="699" spans="1:172" ht="8.1" customHeight="1" x14ac:dyDescent="0.15">
      <c r="D699" s="42"/>
      <c r="E699" s="42"/>
      <c r="F699" s="42"/>
      <c r="G699" s="42"/>
      <c r="H699" s="42"/>
      <c r="I699" s="42"/>
      <c r="J699" s="42"/>
      <c r="K699" s="52" t="s">
        <v>19</v>
      </c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</row>
    <row r="700" spans="1:172" ht="8.1" customHeight="1" x14ac:dyDescent="0.15">
      <c r="D700" s="42"/>
      <c r="E700" s="42"/>
      <c r="F700" s="42"/>
      <c r="G700" s="42"/>
      <c r="H700" s="42"/>
      <c r="I700" s="42"/>
      <c r="J700" s="42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</row>
    <row r="701" spans="1:172" ht="8.1" customHeight="1" x14ac:dyDescent="0.15"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</row>
    <row r="702" spans="1:172" ht="8.1" customHeight="1" x14ac:dyDescent="0.15"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</row>
    <row r="703" spans="1:172" ht="8.1" customHeight="1" x14ac:dyDescent="0.15">
      <c r="A703" s="47">
        <f>A688+1</f>
        <v>96</v>
      </c>
      <c r="B703" s="47">
        <f>IF(J703="",0,1)</f>
        <v>0</v>
      </c>
      <c r="J703" s="95" t="str">
        <f>IF(VLOOKUP($A703,入力シート,2,0)="","",VLOOKUP($A703,入力シート,2,0))</f>
        <v/>
      </c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  <c r="AA703" s="96"/>
      <c r="AB703" s="96"/>
      <c r="AC703" s="97"/>
      <c r="AD703" s="98" t="str">
        <f>IF(VLOOKUP($A703,入力シート,3,0)="","",VLOOKUP($A703,入力シート,3,0))</f>
        <v/>
      </c>
      <c r="AE703" s="99"/>
      <c r="AF703" s="99"/>
      <c r="AG703" s="99"/>
      <c r="AH703" s="99"/>
      <c r="AI703" s="99"/>
      <c r="AJ703" s="99"/>
      <c r="AK703" s="99"/>
      <c r="AL703" s="99"/>
      <c r="AM703" s="99"/>
      <c r="AN703" s="99"/>
      <c r="AO703" s="99"/>
      <c r="AP703" s="99"/>
      <c r="AQ703" s="99"/>
      <c r="AR703" s="99"/>
      <c r="AS703" s="99"/>
      <c r="AT703" s="99"/>
      <c r="AU703" s="99"/>
      <c r="AV703" s="99"/>
      <c r="AW703" s="99"/>
      <c r="AX703" s="99"/>
      <c r="AY703" s="99"/>
      <c r="AZ703" s="99"/>
      <c r="BA703" s="99"/>
      <c r="BB703" s="99"/>
      <c r="BC703" s="99"/>
      <c r="BD703" s="99"/>
      <c r="BE703" s="99"/>
      <c r="BF703" s="99"/>
      <c r="BG703" s="99"/>
      <c r="BH703" s="99"/>
      <c r="BI703" s="99"/>
      <c r="BJ703" s="99"/>
      <c r="BK703" s="99"/>
      <c r="BL703" s="99"/>
      <c r="BM703" s="99"/>
      <c r="BN703" s="99"/>
      <c r="BO703" s="99"/>
      <c r="BP703" s="99"/>
      <c r="BQ703" s="99"/>
      <c r="BR703" s="99"/>
      <c r="BS703" s="99"/>
      <c r="BT703" s="99"/>
      <c r="BU703" s="99"/>
      <c r="BV703" s="99"/>
      <c r="BW703" s="99"/>
      <c r="BX703" s="99"/>
      <c r="BY703" s="99"/>
      <c r="BZ703" s="100"/>
      <c r="CA703" s="101" t="str">
        <f>IF(VLOOKUP($A703,入力シート,4,0)="","",VLOOKUP($A703,入力シート,4,0))</f>
        <v/>
      </c>
      <c r="CB703" s="102"/>
      <c r="CC703" s="102"/>
      <c r="CD703" s="102"/>
      <c r="CE703" s="102"/>
      <c r="CF703" s="102"/>
      <c r="CG703" s="102"/>
      <c r="CH703" s="102"/>
      <c r="CI703" s="102"/>
      <c r="CJ703" s="102"/>
      <c r="CK703" s="102"/>
      <c r="CL703" s="102"/>
      <c r="CM703" s="102"/>
      <c r="CN703" s="102"/>
      <c r="CO703" s="102"/>
      <c r="CP703" s="103"/>
      <c r="CQ703" s="101" t="str">
        <f>IF(VLOOKUP($A703,入力シート,5,0)="","",VLOOKUP($A703,入力シート,5,0))</f>
        <v/>
      </c>
      <c r="CR703" s="102"/>
      <c r="CS703" s="102"/>
      <c r="CT703" s="102"/>
      <c r="CU703" s="102"/>
      <c r="CV703" s="102"/>
      <c r="CW703" s="102"/>
      <c r="CX703" s="102"/>
      <c r="CY703" s="102"/>
      <c r="CZ703" s="102"/>
      <c r="DA703" s="102"/>
      <c r="DB703" s="102"/>
      <c r="DC703" s="102"/>
      <c r="DD703" s="102"/>
      <c r="DE703" s="102"/>
      <c r="DF703" s="103"/>
      <c r="DG703" s="101" t="str">
        <f>IF(AD703="","",CA703-CQ703)</f>
        <v/>
      </c>
      <c r="DH703" s="102"/>
      <c r="DI703" s="102"/>
      <c r="DJ703" s="102"/>
      <c r="DK703" s="102"/>
      <c r="DL703" s="102"/>
      <c r="DM703" s="102"/>
      <c r="DN703" s="102"/>
      <c r="DO703" s="102"/>
      <c r="DP703" s="102"/>
      <c r="DQ703" s="102"/>
      <c r="DR703" s="102"/>
      <c r="DS703" s="102"/>
      <c r="DT703" s="102"/>
      <c r="DU703" s="102"/>
      <c r="DV703" s="103"/>
      <c r="DW703" s="98" t="str">
        <f>IF(VLOOKUP($A703,入力シート,6,0)="","",VLOOKUP($A703,入力シート,6,0))</f>
        <v/>
      </c>
      <c r="DX703" s="99"/>
      <c r="DY703" s="99"/>
      <c r="DZ703" s="99"/>
      <c r="EA703" s="99"/>
      <c r="EB703" s="99"/>
      <c r="EC703" s="99"/>
      <c r="ED703" s="99"/>
      <c r="EE703" s="99"/>
      <c r="EF703" s="100"/>
      <c r="EG703" s="101" t="str">
        <f>IF(VLOOKUP($A703,入力シート,7,0)="","",VLOOKUP($A703,入力シート,7,0))</f>
        <v/>
      </c>
      <c r="EH703" s="102"/>
      <c r="EI703" s="102"/>
      <c r="EJ703" s="102"/>
      <c r="EK703" s="102"/>
      <c r="EL703" s="102"/>
      <c r="EM703" s="102"/>
      <c r="EN703" s="102"/>
      <c r="EO703" s="102"/>
      <c r="EP703" s="102"/>
      <c r="EQ703" s="102"/>
      <c r="ER703" s="102"/>
      <c r="ES703" s="102"/>
      <c r="ET703" s="102"/>
      <c r="EU703" s="102"/>
      <c r="EV703" s="102"/>
      <c r="EW703" s="102"/>
      <c r="EX703" s="102"/>
      <c r="EY703" s="102"/>
      <c r="EZ703" s="102"/>
      <c r="FA703" s="102"/>
      <c r="FB703" s="102"/>
      <c r="FC703" s="102"/>
      <c r="FD703" s="102"/>
      <c r="FE703" s="102"/>
      <c r="FF703" s="102"/>
      <c r="FG703" s="102"/>
      <c r="FH703" s="102"/>
      <c r="FI703" s="102"/>
      <c r="FJ703" s="102"/>
      <c r="FK703" s="102"/>
      <c r="FL703" s="104"/>
    </row>
    <row r="704" spans="1:172" ht="8.1" customHeight="1" x14ac:dyDescent="0.15">
      <c r="J704" s="76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  <c r="AC704" s="78"/>
      <c r="AD704" s="58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59"/>
      <c r="BQ704" s="59"/>
      <c r="BR704" s="59"/>
      <c r="BS704" s="59"/>
      <c r="BT704" s="59"/>
      <c r="BU704" s="59"/>
      <c r="BV704" s="59"/>
      <c r="BW704" s="59"/>
      <c r="BX704" s="59"/>
      <c r="BY704" s="59"/>
      <c r="BZ704" s="60"/>
      <c r="CA704" s="67"/>
      <c r="CB704" s="68"/>
      <c r="CC704" s="68"/>
      <c r="CD704" s="68"/>
      <c r="CE704" s="68"/>
      <c r="CF704" s="68"/>
      <c r="CG704" s="68"/>
      <c r="CH704" s="68"/>
      <c r="CI704" s="68"/>
      <c r="CJ704" s="68"/>
      <c r="CK704" s="68"/>
      <c r="CL704" s="68"/>
      <c r="CM704" s="68"/>
      <c r="CN704" s="68"/>
      <c r="CO704" s="68"/>
      <c r="CP704" s="86"/>
      <c r="CQ704" s="67"/>
      <c r="CR704" s="68"/>
      <c r="CS704" s="68"/>
      <c r="CT704" s="68"/>
      <c r="CU704" s="68"/>
      <c r="CV704" s="68"/>
      <c r="CW704" s="68"/>
      <c r="CX704" s="68"/>
      <c r="CY704" s="68"/>
      <c r="CZ704" s="68"/>
      <c r="DA704" s="68"/>
      <c r="DB704" s="68"/>
      <c r="DC704" s="68"/>
      <c r="DD704" s="68"/>
      <c r="DE704" s="68"/>
      <c r="DF704" s="86"/>
      <c r="DG704" s="67"/>
      <c r="DH704" s="68"/>
      <c r="DI704" s="68"/>
      <c r="DJ704" s="68"/>
      <c r="DK704" s="68"/>
      <c r="DL704" s="68"/>
      <c r="DM704" s="68"/>
      <c r="DN704" s="68"/>
      <c r="DO704" s="68"/>
      <c r="DP704" s="68"/>
      <c r="DQ704" s="68"/>
      <c r="DR704" s="68"/>
      <c r="DS704" s="68"/>
      <c r="DT704" s="68"/>
      <c r="DU704" s="68"/>
      <c r="DV704" s="86"/>
      <c r="DW704" s="58"/>
      <c r="DX704" s="59"/>
      <c r="DY704" s="59"/>
      <c r="DZ704" s="59"/>
      <c r="EA704" s="59"/>
      <c r="EB704" s="59"/>
      <c r="EC704" s="59"/>
      <c r="ED704" s="59"/>
      <c r="EE704" s="59"/>
      <c r="EF704" s="60"/>
      <c r="EG704" s="67"/>
      <c r="EH704" s="68"/>
      <c r="EI704" s="68"/>
      <c r="EJ704" s="68"/>
      <c r="EK704" s="68"/>
      <c r="EL704" s="68"/>
      <c r="EM704" s="68"/>
      <c r="EN704" s="68"/>
      <c r="EO704" s="68"/>
      <c r="EP704" s="68"/>
      <c r="EQ704" s="68"/>
      <c r="ER704" s="68"/>
      <c r="ES704" s="68"/>
      <c r="ET704" s="68"/>
      <c r="EU704" s="68"/>
      <c r="EV704" s="68"/>
      <c r="EW704" s="68"/>
      <c r="EX704" s="68"/>
      <c r="EY704" s="68"/>
      <c r="EZ704" s="68"/>
      <c r="FA704" s="68"/>
      <c r="FB704" s="68"/>
      <c r="FC704" s="68"/>
      <c r="FD704" s="68"/>
      <c r="FE704" s="68"/>
      <c r="FF704" s="68"/>
      <c r="FG704" s="68"/>
      <c r="FH704" s="68"/>
      <c r="FI704" s="68"/>
      <c r="FJ704" s="68"/>
      <c r="FK704" s="68"/>
      <c r="FL704" s="69"/>
    </row>
    <row r="705" spans="1:168" ht="8.1" customHeight="1" x14ac:dyDescent="0.15">
      <c r="J705" s="76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  <c r="AC705" s="78"/>
      <c r="AD705" s="58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59"/>
      <c r="BQ705" s="59"/>
      <c r="BR705" s="59"/>
      <c r="BS705" s="59"/>
      <c r="BT705" s="59"/>
      <c r="BU705" s="59"/>
      <c r="BV705" s="59"/>
      <c r="BW705" s="59"/>
      <c r="BX705" s="59"/>
      <c r="BY705" s="59"/>
      <c r="BZ705" s="60"/>
      <c r="CA705" s="67"/>
      <c r="CB705" s="68"/>
      <c r="CC705" s="68"/>
      <c r="CD705" s="68"/>
      <c r="CE705" s="68"/>
      <c r="CF705" s="68"/>
      <c r="CG705" s="68"/>
      <c r="CH705" s="68"/>
      <c r="CI705" s="68"/>
      <c r="CJ705" s="68"/>
      <c r="CK705" s="68"/>
      <c r="CL705" s="68"/>
      <c r="CM705" s="68"/>
      <c r="CN705" s="68"/>
      <c r="CO705" s="68"/>
      <c r="CP705" s="86"/>
      <c r="CQ705" s="67"/>
      <c r="CR705" s="68"/>
      <c r="CS705" s="68"/>
      <c r="CT705" s="68"/>
      <c r="CU705" s="68"/>
      <c r="CV705" s="68"/>
      <c r="CW705" s="68"/>
      <c r="CX705" s="68"/>
      <c r="CY705" s="68"/>
      <c r="CZ705" s="68"/>
      <c r="DA705" s="68"/>
      <c r="DB705" s="68"/>
      <c r="DC705" s="68"/>
      <c r="DD705" s="68"/>
      <c r="DE705" s="68"/>
      <c r="DF705" s="86"/>
      <c r="DG705" s="67"/>
      <c r="DH705" s="68"/>
      <c r="DI705" s="68"/>
      <c r="DJ705" s="68"/>
      <c r="DK705" s="68"/>
      <c r="DL705" s="68"/>
      <c r="DM705" s="68"/>
      <c r="DN705" s="68"/>
      <c r="DO705" s="68"/>
      <c r="DP705" s="68"/>
      <c r="DQ705" s="68"/>
      <c r="DR705" s="68"/>
      <c r="DS705" s="68"/>
      <c r="DT705" s="68"/>
      <c r="DU705" s="68"/>
      <c r="DV705" s="86"/>
      <c r="DW705" s="58"/>
      <c r="DX705" s="59"/>
      <c r="DY705" s="59"/>
      <c r="DZ705" s="59"/>
      <c r="EA705" s="59"/>
      <c r="EB705" s="59"/>
      <c r="EC705" s="59"/>
      <c r="ED705" s="59"/>
      <c r="EE705" s="59"/>
      <c r="EF705" s="60"/>
      <c r="EG705" s="67"/>
      <c r="EH705" s="68"/>
      <c r="EI705" s="68"/>
      <c r="EJ705" s="68"/>
      <c r="EK705" s="68"/>
      <c r="EL705" s="68"/>
      <c r="EM705" s="68"/>
      <c r="EN705" s="68"/>
      <c r="EO705" s="68"/>
      <c r="EP705" s="68"/>
      <c r="EQ705" s="68"/>
      <c r="ER705" s="68"/>
      <c r="ES705" s="68"/>
      <c r="ET705" s="68"/>
      <c r="EU705" s="68"/>
      <c r="EV705" s="68"/>
      <c r="EW705" s="68"/>
      <c r="EX705" s="68"/>
      <c r="EY705" s="68"/>
      <c r="EZ705" s="68"/>
      <c r="FA705" s="68"/>
      <c r="FB705" s="68"/>
      <c r="FC705" s="68"/>
      <c r="FD705" s="68"/>
      <c r="FE705" s="68"/>
      <c r="FF705" s="68"/>
      <c r="FG705" s="68"/>
      <c r="FH705" s="68"/>
      <c r="FI705" s="68"/>
      <c r="FJ705" s="68"/>
      <c r="FK705" s="68"/>
      <c r="FL705" s="69"/>
    </row>
    <row r="706" spans="1:168" ht="8.1" customHeight="1" x14ac:dyDescent="0.15">
      <c r="J706" s="76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  <c r="AC706" s="78"/>
      <c r="AD706" s="58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59"/>
      <c r="BQ706" s="59"/>
      <c r="BR706" s="59"/>
      <c r="BS706" s="59"/>
      <c r="BT706" s="59"/>
      <c r="BU706" s="59"/>
      <c r="BV706" s="59"/>
      <c r="BW706" s="59"/>
      <c r="BX706" s="59"/>
      <c r="BY706" s="59"/>
      <c r="BZ706" s="60"/>
      <c r="CA706" s="67"/>
      <c r="CB706" s="68"/>
      <c r="CC706" s="68"/>
      <c r="CD706" s="68"/>
      <c r="CE706" s="68"/>
      <c r="CF706" s="68"/>
      <c r="CG706" s="68"/>
      <c r="CH706" s="68"/>
      <c r="CI706" s="68"/>
      <c r="CJ706" s="68"/>
      <c r="CK706" s="68"/>
      <c r="CL706" s="68"/>
      <c r="CM706" s="68"/>
      <c r="CN706" s="68"/>
      <c r="CO706" s="68"/>
      <c r="CP706" s="86"/>
      <c r="CQ706" s="67"/>
      <c r="CR706" s="68"/>
      <c r="CS706" s="68"/>
      <c r="CT706" s="68"/>
      <c r="CU706" s="68"/>
      <c r="CV706" s="68"/>
      <c r="CW706" s="68"/>
      <c r="CX706" s="68"/>
      <c r="CY706" s="68"/>
      <c r="CZ706" s="68"/>
      <c r="DA706" s="68"/>
      <c r="DB706" s="68"/>
      <c r="DC706" s="68"/>
      <c r="DD706" s="68"/>
      <c r="DE706" s="68"/>
      <c r="DF706" s="86"/>
      <c r="DG706" s="67"/>
      <c r="DH706" s="68"/>
      <c r="DI706" s="68"/>
      <c r="DJ706" s="68"/>
      <c r="DK706" s="68"/>
      <c r="DL706" s="68"/>
      <c r="DM706" s="68"/>
      <c r="DN706" s="68"/>
      <c r="DO706" s="68"/>
      <c r="DP706" s="68"/>
      <c r="DQ706" s="68"/>
      <c r="DR706" s="68"/>
      <c r="DS706" s="68"/>
      <c r="DT706" s="68"/>
      <c r="DU706" s="68"/>
      <c r="DV706" s="86"/>
      <c r="DW706" s="58"/>
      <c r="DX706" s="59"/>
      <c r="DY706" s="59"/>
      <c r="DZ706" s="59"/>
      <c r="EA706" s="59"/>
      <c r="EB706" s="59"/>
      <c r="EC706" s="59"/>
      <c r="ED706" s="59"/>
      <c r="EE706" s="59"/>
      <c r="EF706" s="60"/>
      <c r="EG706" s="67"/>
      <c r="EH706" s="68"/>
      <c r="EI706" s="68"/>
      <c r="EJ706" s="68"/>
      <c r="EK706" s="68"/>
      <c r="EL706" s="68"/>
      <c r="EM706" s="68"/>
      <c r="EN706" s="68"/>
      <c r="EO706" s="68"/>
      <c r="EP706" s="68"/>
      <c r="EQ706" s="68"/>
      <c r="ER706" s="68"/>
      <c r="ES706" s="68"/>
      <c r="ET706" s="68"/>
      <c r="EU706" s="68"/>
      <c r="EV706" s="68"/>
      <c r="EW706" s="68"/>
      <c r="EX706" s="68"/>
      <c r="EY706" s="68"/>
      <c r="EZ706" s="68"/>
      <c r="FA706" s="68"/>
      <c r="FB706" s="68"/>
      <c r="FC706" s="68"/>
      <c r="FD706" s="68"/>
      <c r="FE706" s="68"/>
      <c r="FF706" s="68"/>
      <c r="FG706" s="68"/>
      <c r="FH706" s="68"/>
      <c r="FI706" s="68"/>
      <c r="FJ706" s="68"/>
      <c r="FK706" s="68"/>
      <c r="FL706" s="69"/>
    </row>
    <row r="707" spans="1:168" ht="8.1" customHeight="1" x14ac:dyDescent="0.15">
      <c r="J707" s="91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3"/>
      <c r="AD707" s="61"/>
      <c r="AE707" s="62"/>
      <c r="AF707" s="62"/>
      <c r="AG707" s="62"/>
      <c r="AH707" s="62"/>
      <c r="AI707" s="62"/>
      <c r="AJ707" s="62"/>
      <c r="AK707" s="62"/>
      <c r="AL707" s="62"/>
      <c r="AM707" s="62"/>
      <c r="AN707" s="62"/>
      <c r="AO707" s="62"/>
      <c r="AP707" s="62"/>
      <c r="AQ707" s="62"/>
      <c r="AR707" s="62"/>
      <c r="AS707" s="62"/>
      <c r="AT707" s="62"/>
      <c r="AU707" s="62"/>
      <c r="AV707" s="62"/>
      <c r="AW707" s="62"/>
      <c r="AX707" s="62"/>
      <c r="AY707" s="62"/>
      <c r="AZ707" s="62"/>
      <c r="BA707" s="62"/>
      <c r="BB707" s="62"/>
      <c r="BC707" s="62"/>
      <c r="BD707" s="62"/>
      <c r="BE707" s="62"/>
      <c r="BF707" s="62"/>
      <c r="BG707" s="62"/>
      <c r="BH707" s="62"/>
      <c r="BI707" s="62"/>
      <c r="BJ707" s="62"/>
      <c r="BK707" s="62"/>
      <c r="BL707" s="62"/>
      <c r="BM707" s="62"/>
      <c r="BN707" s="62"/>
      <c r="BO707" s="62"/>
      <c r="BP707" s="62"/>
      <c r="BQ707" s="62"/>
      <c r="BR707" s="62"/>
      <c r="BS707" s="62"/>
      <c r="BT707" s="62"/>
      <c r="BU707" s="62"/>
      <c r="BV707" s="62"/>
      <c r="BW707" s="62"/>
      <c r="BX707" s="62"/>
      <c r="BY707" s="62"/>
      <c r="BZ707" s="63"/>
      <c r="CA707" s="70"/>
      <c r="CB707" s="71"/>
      <c r="CC707" s="71"/>
      <c r="CD707" s="71"/>
      <c r="CE707" s="71"/>
      <c r="CF707" s="71"/>
      <c r="CG707" s="71"/>
      <c r="CH707" s="71"/>
      <c r="CI707" s="71"/>
      <c r="CJ707" s="71"/>
      <c r="CK707" s="71"/>
      <c r="CL707" s="71"/>
      <c r="CM707" s="71"/>
      <c r="CN707" s="71"/>
      <c r="CO707" s="71"/>
      <c r="CP707" s="94"/>
      <c r="CQ707" s="70"/>
      <c r="CR707" s="71"/>
      <c r="CS707" s="71"/>
      <c r="CT707" s="71"/>
      <c r="CU707" s="71"/>
      <c r="CV707" s="71"/>
      <c r="CW707" s="71"/>
      <c r="CX707" s="71"/>
      <c r="CY707" s="71"/>
      <c r="CZ707" s="71"/>
      <c r="DA707" s="71"/>
      <c r="DB707" s="71"/>
      <c r="DC707" s="71"/>
      <c r="DD707" s="71"/>
      <c r="DE707" s="71"/>
      <c r="DF707" s="94"/>
      <c r="DG707" s="70"/>
      <c r="DH707" s="71"/>
      <c r="DI707" s="71"/>
      <c r="DJ707" s="71"/>
      <c r="DK707" s="71"/>
      <c r="DL707" s="71"/>
      <c r="DM707" s="71"/>
      <c r="DN707" s="71"/>
      <c r="DO707" s="71"/>
      <c r="DP707" s="71"/>
      <c r="DQ707" s="71"/>
      <c r="DR707" s="71"/>
      <c r="DS707" s="71"/>
      <c r="DT707" s="71"/>
      <c r="DU707" s="71"/>
      <c r="DV707" s="94"/>
      <c r="DW707" s="61"/>
      <c r="DX707" s="62"/>
      <c r="DY707" s="62"/>
      <c r="DZ707" s="62"/>
      <c r="EA707" s="62"/>
      <c r="EB707" s="62"/>
      <c r="EC707" s="62"/>
      <c r="ED707" s="62"/>
      <c r="EE707" s="62"/>
      <c r="EF707" s="63"/>
      <c r="EG707" s="70"/>
      <c r="EH707" s="71"/>
      <c r="EI707" s="71"/>
      <c r="EJ707" s="71"/>
      <c r="EK707" s="71"/>
      <c r="EL707" s="71"/>
      <c r="EM707" s="71"/>
      <c r="EN707" s="71"/>
      <c r="EO707" s="71"/>
      <c r="EP707" s="71"/>
      <c r="EQ707" s="71"/>
      <c r="ER707" s="71"/>
      <c r="ES707" s="71"/>
      <c r="ET707" s="71"/>
      <c r="EU707" s="71"/>
      <c r="EV707" s="71"/>
      <c r="EW707" s="71"/>
      <c r="EX707" s="71"/>
      <c r="EY707" s="71"/>
      <c r="EZ707" s="71"/>
      <c r="FA707" s="71"/>
      <c r="FB707" s="71"/>
      <c r="FC707" s="71"/>
      <c r="FD707" s="71"/>
      <c r="FE707" s="71"/>
      <c r="FF707" s="71"/>
      <c r="FG707" s="71"/>
      <c r="FH707" s="71"/>
      <c r="FI707" s="71"/>
      <c r="FJ707" s="71"/>
      <c r="FK707" s="71"/>
      <c r="FL707" s="72"/>
    </row>
    <row r="708" spans="1:168" ht="8.1" customHeight="1" x14ac:dyDescent="0.15">
      <c r="A708" s="47">
        <f>A703+1</f>
        <v>97</v>
      </c>
      <c r="B708" s="47">
        <f>IF(J708="",0,1)</f>
        <v>0</v>
      </c>
      <c r="J708" s="73" t="str">
        <f>IF(VLOOKUP($A708,入力シート,2,0)="","",VLOOKUP($A708,入力シート,2,0))</f>
        <v/>
      </c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5"/>
      <c r="AD708" s="55" t="str">
        <f>IF(VLOOKUP($A708,入力シート,3,0)="","",VLOOKUP($A708,入力シート,3,0))</f>
        <v/>
      </c>
      <c r="AE708" s="56"/>
      <c r="AF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  <c r="AQ708" s="56"/>
      <c r="AR708" s="56"/>
      <c r="AS708" s="56"/>
      <c r="AT708" s="56"/>
      <c r="AU708" s="56"/>
      <c r="AV708" s="56"/>
      <c r="AW708" s="56"/>
      <c r="AX708" s="56"/>
      <c r="AY708" s="56"/>
      <c r="AZ708" s="56"/>
      <c r="BA708" s="56"/>
      <c r="BB708" s="56"/>
      <c r="BC708" s="56"/>
      <c r="BD708" s="56"/>
      <c r="BE708" s="56"/>
      <c r="BF708" s="56"/>
      <c r="BG708" s="56"/>
      <c r="BH708" s="56"/>
      <c r="BI708" s="56"/>
      <c r="BJ708" s="56"/>
      <c r="BK708" s="56"/>
      <c r="BL708" s="56"/>
      <c r="BM708" s="56"/>
      <c r="BN708" s="56"/>
      <c r="BO708" s="56"/>
      <c r="BP708" s="56"/>
      <c r="BQ708" s="56"/>
      <c r="BR708" s="56"/>
      <c r="BS708" s="56"/>
      <c r="BT708" s="56"/>
      <c r="BU708" s="56"/>
      <c r="BV708" s="56"/>
      <c r="BW708" s="56"/>
      <c r="BX708" s="56"/>
      <c r="BY708" s="56"/>
      <c r="BZ708" s="57"/>
      <c r="CA708" s="64" t="str">
        <f>IF(VLOOKUP($A708,入力シート,4,0)="","",VLOOKUP($A708,入力シート,4,0))</f>
        <v/>
      </c>
      <c r="CB708" s="65"/>
      <c r="CC708" s="65"/>
      <c r="CD708" s="65"/>
      <c r="CE708" s="65"/>
      <c r="CF708" s="65"/>
      <c r="CG708" s="65"/>
      <c r="CH708" s="65"/>
      <c r="CI708" s="65"/>
      <c r="CJ708" s="65"/>
      <c r="CK708" s="65"/>
      <c r="CL708" s="65"/>
      <c r="CM708" s="65"/>
      <c r="CN708" s="65"/>
      <c r="CO708" s="65"/>
      <c r="CP708" s="85"/>
      <c r="CQ708" s="64" t="str">
        <f>IF(VLOOKUP($A708,入力シート,5,0)="","",VLOOKUP($A708,入力シート,5,0))</f>
        <v/>
      </c>
      <c r="CR708" s="65"/>
      <c r="CS708" s="65"/>
      <c r="CT708" s="65"/>
      <c r="CU708" s="65"/>
      <c r="CV708" s="65"/>
      <c r="CW708" s="65"/>
      <c r="CX708" s="65"/>
      <c r="CY708" s="65"/>
      <c r="CZ708" s="65"/>
      <c r="DA708" s="65"/>
      <c r="DB708" s="65"/>
      <c r="DC708" s="65"/>
      <c r="DD708" s="65"/>
      <c r="DE708" s="65"/>
      <c r="DF708" s="85"/>
      <c r="DG708" s="64" t="str">
        <f t="shared" ref="DG708" si="78">IF(AD708="","",CA708-CQ708)</f>
        <v/>
      </c>
      <c r="DH708" s="65"/>
      <c r="DI708" s="65"/>
      <c r="DJ708" s="65"/>
      <c r="DK708" s="65"/>
      <c r="DL708" s="65"/>
      <c r="DM708" s="65"/>
      <c r="DN708" s="65"/>
      <c r="DO708" s="65"/>
      <c r="DP708" s="65"/>
      <c r="DQ708" s="65"/>
      <c r="DR708" s="65"/>
      <c r="DS708" s="65"/>
      <c r="DT708" s="65"/>
      <c r="DU708" s="65"/>
      <c r="DV708" s="85"/>
      <c r="DW708" s="55" t="str">
        <f>IF(VLOOKUP($A708,入力シート,6,0)="","",VLOOKUP($A708,入力シート,6,0))</f>
        <v/>
      </c>
      <c r="DX708" s="56"/>
      <c r="DY708" s="56"/>
      <c r="DZ708" s="56"/>
      <c r="EA708" s="56"/>
      <c r="EB708" s="56"/>
      <c r="EC708" s="56"/>
      <c r="ED708" s="56"/>
      <c r="EE708" s="56"/>
      <c r="EF708" s="57"/>
      <c r="EG708" s="64" t="str">
        <f>IF(VLOOKUP($A708,入力シート,7,0)="","",VLOOKUP($A708,入力シート,7,0))</f>
        <v/>
      </c>
      <c r="EH708" s="65"/>
      <c r="EI708" s="65"/>
      <c r="EJ708" s="65"/>
      <c r="EK708" s="65"/>
      <c r="EL708" s="65"/>
      <c r="EM708" s="65"/>
      <c r="EN708" s="65"/>
      <c r="EO708" s="65"/>
      <c r="EP708" s="65"/>
      <c r="EQ708" s="65"/>
      <c r="ER708" s="65"/>
      <c r="ES708" s="65"/>
      <c r="ET708" s="65"/>
      <c r="EU708" s="65"/>
      <c r="EV708" s="65"/>
      <c r="EW708" s="65"/>
      <c r="EX708" s="65"/>
      <c r="EY708" s="65"/>
      <c r="EZ708" s="65"/>
      <c r="FA708" s="65"/>
      <c r="FB708" s="65"/>
      <c r="FC708" s="65"/>
      <c r="FD708" s="65"/>
      <c r="FE708" s="65"/>
      <c r="FF708" s="65"/>
      <c r="FG708" s="65"/>
      <c r="FH708" s="65"/>
      <c r="FI708" s="65"/>
      <c r="FJ708" s="65"/>
      <c r="FK708" s="65"/>
      <c r="FL708" s="66"/>
    </row>
    <row r="709" spans="1:168" ht="8.1" customHeight="1" x14ac:dyDescent="0.15">
      <c r="J709" s="76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  <c r="AC709" s="78"/>
      <c r="AD709" s="58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59"/>
      <c r="BQ709" s="59"/>
      <c r="BR709" s="59"/>
      <c r="BS709" s="59"/>
      <c r="BT709" s="59"/>
      <c r="BU709" s="59"/>
      <c r="BV709" s="59"/>
      <c r="BW709" s="59"/>
      <c r="BX709" s="59"/>
      <c r="BY709" s="59"/>
      <c r="BZ709" s="60"/>
      <c r="CA709" s="67"/>
      <c r="CB709" s="68"/>
      <c r="CC709" s="68"/>
      <c r="CD709" s="68"/>
      <c r="CE709" s="68"/>
      <c r="CF709" s="68"/>
      <c r="CG709" s="68"/>
      <c r="CH709" s="68"/>
      <c r="CI709" s="68"/>
      <c r="CJ709" s="68"/>
      <c r="CK709" s="68"/>
      <c r="CL709" s="68"/>
      <c r="CM709" s="68"/>
      <c r="CN709" s="68"/>
      <c r="CO709" s="68"/>
      <c r="CP709" s="86"/>
      <c r="CQ709" s="67"/>
      <c r="CR709" s="68"/>
      <c r="CS709" s="68"/>
      <c r="CT709" s="68"/>
      <c r="CU709" s="68"/>
      <c r="CV709" s="68"/>
      <c r="CW709" s="68"/>
      <c r="CX709" s="68"/>
      <c r="CY709" s="68"/>
      <c r="CZ709" s="68"/>
      <c r="DA709" s="68"/>
      <c r="DB709" s="68"/>
      <c r="DC709" s="68"/>
      <c r="DD709" s="68"/>
      <c r="DE709" s="68"/>
      <c r="DF709" s="86"/>
      <c r="DG709" s="67"/>
      <c r="DH709" s="68"/>
      <c r="DI709" s="68"/>
      <c r="DJ709" s="68"/>
      <c r="DK709" s="68"/>
      <c r="DL709" s="68"/>
      <c r="DM709" s="68"/>
      <c r="DN709" s="68"/>
      <c r="DO709" s="68"/>
      <c r="DP709" s="68"/>
      <c r="DQ709" s="68"/>
      <c r="DR709" s="68"/>
      <c r="DS709" s="68"/>
      <c r="DT709" s="68"/>
      <c r="DU709" s="68"/>
      <c r="DV709" s="86"/>
      <c r="DW709" s="58"/>
      <c r="DX709" s="59"/>
      <c r="DY709" s="59"/>
      <c r="DZ709" s="59"/>
      <c r="EA709" s="59"/>
      <c r="EB709" s="59"/>
      <c r="EC709" s="59"/>
      <c r="ED709" s="59"/>
      <c r="EE709" s="59"/>
      <c r="EF709" s="60"/>
      <c r="EG709" s="67"/>
      <c r="EH709" s="68"/>
      <c r="EI709" s="68"/>
      <c r="EJ709" s="68"/>
      <c r="EK709" s="68"/>
      <c r="EL709" s="68"/>
      <c r="EM709" s="68"/>
      <c r="EN709" s="68"/>
      <c r="EO709" s="68"/>
      <c r="EP709" s="68"/>
      <c r="EQ709" s="68"/>
      <c r="ER709" s="68"/>
      <c r="ES709" s="68"/>
      <c r="ET709" s="68"/>
      <c r="EU709" s="68"/>
      <c r="EV709" s="68"/>
      <c r="EW709" s="68"/>
      <c r="EX709" s="68"/>
      <c r="EY709" s="68"/>
      <c r="EZ709" s="68"/>
      <c r="FA709" s="68"/>
      <c r="FB709" s="68"/>
      <c r="FC709" s="68"/>
      <c r="FD709" s="68"/>
      <c r="FE709" s="68"/>
      <c r="FF709" s="68"/>
      <c r="FG709" s="68"/>
      <c r="FH709" s="68"/>
      <c r="FI709" s="68"/>
      <c r="FJ709" s="68"/>
      <c r="FK709" s="68"/>
      <c r="FL709" s="69"/>
    </row>
    <row r="710" spans="1:168" ht="8.1" customHeight="1" x14ac:dyDescent="0.15">
      <c r="J710" s="76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  <c r="AC710" s="78"/>
      <c r="AD710" s="58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59"/>
      <c r="BQ710" s="59"/>
      <c r="BR710" s="59"/>
      <c r="BS710" s="59"/>
      <c r="BT710" s="59"/>
      <c r="BU710" s="59"/>
      <c r="BV710" s="59"/>
      <c r="BW710" s="59"/>
      <c r="BX710" s="59"/>
      <c r="BY710" s="59"/>
      <c r="BZ710" s="60"/>
      <c r="CA710" s="67"/>
      <c r="CB710" s="68"/>
      <c r="CC710" s="68"/>
      <c r="CD710" s="68"/>
      <c r="CE710" s="68"/>
      <c r="CF710" s="68"/>
      <c r="CG710" s="68"/>
      <c r="CH710" s="68"/>
      <c r="CI710" s="68"/>
      <c r="CJ710" s="68"/>
      <c r="CK710" s="68"/>
      <c r="CL710" s="68"/>
      <c r="CM710" s="68"/>
      <c r="CN710" s="68"/>
      <c r="CO710" s="68"/>
      <c r="CP710" s="86"/>
      <c r="CQ710" s="67"/>
      <c r="CR710" s="68"/>
      <c r="CS710" s="68"/>
      <c r="CT710" s="68"/>
      <c r="CU710" s="68"/>
      <c r="CV710" s="68"/>
      <c r="CW710" s="68"/>
      <c r="CX710" s="68"/>
      <c r="CY710" s="68"/>
      <c r="CZ710" s="68"/>
      <c r="DA710" s="68"/>
      <c r="DB710" s="68"/>
      <c r="DC710" s="68"/>
      <c r="DD710" s="68"/>
      <c r="DE710" s="68"/>
      <c r="DF710" s="86"/>
      <c r="DG710" s="67"/>
      <c r="DH710" s="68"/>
      <c r="DI710" s="68"/>
      <c r="DJ710" s="68"/>
      <c r="DK710" s="68"/>
      <c r="DL710" s="68"/>
      <c r="DM710" s="68"/>
      <c r="DN710" s="68"/>
      <c r="DO710" s="68"/>
      <c r="DP710" s="68"/>
      <c r="DQ710" s="68"/>
      <c r="DR710" s="68"/>
      <c r="DS710" s="68"/>
      <c r="DT710" s="68"/>
      <c r="DU710" s="68"/>
      <c r="DV710" s="86"/>
      <c r="DW710" s="58"/>
      <c r="DX710" s="59"/>
      <c r="DY710" s="59"/>
      <c r="DZ710" s="59"/>
      <c r="EA710" s="59"/>
      <c r="EB710" s="59"/>
      <c r="EC710" s="59"/>
      <c r="ED710" s="59"/>
      <c r="EE710" s="59"/>
      <c r="EF710" s="60"/>
      <c r="EG710" s="67"/>
      <c r="EH710" s="68"/>
      <c r="EI710" s="68"/>
      <c r="EJ710" s="68"/>
      <c r="EK710" s="68"/>
      <c r="EL710" s="68"/>
      <c r="EM710" s="68"/>
      <c r="EN710" s="68"/>
      <c r="EO710" s="68"/>
      <c r="EP710" s="68"/>
      <c r="EQ710" s="68"/>
      <c r="ER710" s="68"/>
      <c r="ES710" s="68"/>
      <c r="ET710" s="68"/>
      <c r="EU710" s="68"/>
      <c r="EV710" s="68"/>
      <c r="EW710" s="68"/>
      <c r="EX710" s="68"/>
      <c r="EY710" s="68"/>
      <c r="EZ710" s="68"/>
      <c r="FA710" s="68"/>
      <c r="FB710" s="68"/>
      <c r="FC710" s="68"/>
      <c r="FD710" s="68"/>
      <c r="FE710" s="68"/>
      <c r="FF710" s="68"/>
      <c r="FG710" s="68"/>
      <c r="FH710" s="68"/>
      <c r="FI710" s="68"/>
      <c r="FJ710" s="68"/>
      <c r="FK710" s="68"/>
      <c r="FL710" s="69"/>
    </row>
    <row r="711" spans="1:168" ht="8.1" customHeight="1" x14ac:dyDescent="0.15">
      <c r="J711" s="76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  <c r="AC711" s="78"/>
      <c r="AD711" s="58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59"/>
      <c r="BQ711" s="59"/>
      <c r="BR711" s="59"/>
      <c r="BS711" s="59"/>
      <c r="BT711" s="59"/>
      <c r="BU711" s="59"/>
      <c r="BV711" s="59"/>
      <c r="BW711" s="59"/>
      <c r="BX711" s="59"/>
      <c r="BY711" s="59"/>
      <c r="BZ711" s="60"/>
      <c r="CA711" s="67"/>
      <c r="CB711" s="68"/>
      <c r="CC711" s="68"/>
      <c r="CD711" s="68"/>
      <c r="CE711" s="68"/>
      <c r="CF711" s="68"/>
      <c r="CG711" s="68"/>
      <c r="CH711" s="68"/>
      <c r="CI711" s="68"/>
      <c r="CJ711" s="68"/>
      <c r="CK711" s="68"/>
      <c r="CL711" s="68"/>
      <c r="CM711" s="68"/>
      <c r="CN711" s="68"/>
      <c r="CO711" s="68"/>
      <c r="CP711" s="86"/>
      <c r="CQ711" s="67"/>
      <c r="CR711" s="68"/>
      <c r="CS711" s="68"/>
      <c r="CT711" s="68"/>
      <c r="CU711" s="68"/>
      <c r="CV711" s="68"/>
      <c r="CW711" s="68"/>
      <c r="CX711" s="68"/>
      <c r="CY711" s="68"/>
      <c r="CZ711" s="68"/>
      <c r="DA711" s="68"/>
      <c r="DB711" s="68"/>
      <c r="DC711" s="68"/>
      <c r="DD711" s="68"/>
      <c r="DE711" s="68"/>
      <c r="DF711" s="86"/>
      <c r="DG711" s="67"/>
      <c r="DH711" s="68"/>
      <c r="DI711" s="68"/>
      <c r="DJ711" s="68"/>
      <c r="DK711" s="68"/>
      <c r="DL711" s="68"/>
      <c r="DM711" s="68"/>
      <c r="DN711" s="68"/>
      <c r="DO711" s="68"/>
      <c r="DP711" s="68"/>
      <c r="DQ711" s="68"/>
      <c r="DR711" s="68"/>
      <c r="DS711" s="68"/>
      <c r="DT711" s="68"/>
      <c r="DU711" s="68"/>
      <c r="DV711" s="86"/>
      <c r="DW711" s="58"/>
      <c r="DX711" s="59"/>
      <c r="DY711" s="59"/>
      <c r="DZ711" s="59"/>
      <c r="EA711" s="59"/>
      <c r="EB711" s="59"/>
      <c r="EC711" s="59"/>
      <c r="ED711" s="59"/>
      <c r="EE711" s="59"/>
      <c r="EF711" s="60"/>
      <c r="EG711" s="67"/>
      <c r="EH711" s="68"/>
      <c r="EI711" s="68"/>
      <c r="EJ711" s="68"/>
      <c r="EK711" s="68"/>
      <c r="EL711" s="68"/>
      <c r="EM711" s="68"/>
      <c r="EN711" s="68"/>
      <c r="EO711" s="68"/>
      <c r="EP711" s="68"/>
      <c r="EQ711" s="68"/>
      <c r="ER711" s="68"/>
      <c r="ES711" s="68"/>
      <c r="ET711" s="68"/>
      <c r="EU711" s="68"/>
      <c r="EV711" s="68"/>
      <c r="EW711" s="68"/>
      <c r="EX711" s="68"/>
      <c r="EY711" s="68"/>
      <c r="EZ711" s="68"/>
      <c r="FA711" s="68"/>
      <c r="FB711" s="68"/>
      <c r="FC711" s="68"/>
      <c r="FD711" s="68"/>
      <c r="FE711" s="68"/>
      <c r="FF711" s="68"/>
      <c r="FG711" s="68"/>
      <c r="FH711" s="68"/>
      <c r="FI711" s="68"/>
      <c r="FJ711" s="68"/>
      <c r="FK711" s="68"/>
      <c r="FL711" s="69"/>
    </row>
    <row r="712" spans="1:168" ht="8.1" customHeight="1" x14ac:dyDescent="0.15">
      <c r="J712" s="91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3"/>
      <c r="AD712" s="61"/>
      <c r="AE712" s="62"/>
      <c r="AF712" s="62"/>
      <c r="AG712" s="62"/>
      <c r="AH712" s="62"/>
      <c r="AI712" s="62"/>
      <c r="AJ712" s="62"/>
      <c r="AK712" s="62"/>
      <c r="AL712" s="62"/>
      <c r="AM712" s="62"/>
      <c r="AN712" s="62"/>
      <c r="AO712" s="62"/>
      <c r="AP712" s="62"/>
      <c r="AQ712" s="62"/>
      <c r="AR712" s="62"/>
      <c r="AS712" s="62"/>
      <c r="AT712" s="62"/>
      <c r="AU712" s="62"/>
      <c r="AV712" s="62"/>
      <c r="AW712" s="62"/>
      <c r="AX712" s="62"/>
      <c r="AY712" s="62"/>
      <c r="AZ712" s="62"/>
      <c r="BA712" s="62"/>
      <c r="BB712" s="62"/>
      <c r="BC712" s="62"/>
      <c r="BD712" s="62"/>
      <c r="BE712" s="62"/>
      <c r="BF712" s="62"/>
      <c r="BG712" s="62"/>
      <c r="BH712" s="62"/>
      <c r="BI712" s="62"/>
      <c r="BJ712" s="62"/>
      <c r="BK712" s="62"/>
      <c r="BL712" s="62"/>
      <c r="BM712" s="62"/>
      <c r="BN712" s="62"/>
      <c r="BO712" s="62"/>
      <c r="BP712" s="62"/>
      <c r="BQ712" s="62"/>
      <c r="BR712" s="62"/>
      <c r="BS712" s="62"/>
      <c r="BT712" s="62"/>
      <c r="BU712" s="62"/>
      <c r="BV712" s="62"/>
      <c r="BW712" s="62"/>
      <c r="BX712" s="62"/>
      <c r="BY712" s="62"/>
      <c r="BZ712" s="63"/>
      <c r="CA712" s="70"/>
      <c r="CB712" s="71"/>
      <c r="CC712" s="71"/>
      <c r="CD712" s="71"/>
      <c r="CE712" s="71"/>
      <c r="CF712" s="71"/>
      <c r="CG712" s="71"/>
      <c r="CH712" s="71"/>
      <c r="CI712" s="71"/>
      <c r="CJ712" s="71"/>
      <c r="CK712" s="71"/>
      <c r="CL712" s="71"/>
      <c r="CM712" s="71"/>
      <c r="CN712" s="71"/>
      <c r="CO712" s="71"/>
      <c r="CP712" s="94"/>
      <c r="CQ712" s="70"/>
      <c r="CR712" s="71"/>
      <c r="CS712" s="71"/>
      <c r="CT712" s="71"/>
      <c r="CU712" s="71"/>
      <c r="CV712" s="71"/>
      <c r="CW712" s="71"/>
      <c r="CX712" s="71"/>
      <c r="CY712" s="71"/>
      <c r="CZ712" s="71"/>
      <c r="DA712" s="71"/>
      <c r="DB712" s="71"/>
      <c r="DC712" s="71"/>
      <c r="DD712" s="71"/>
      <c r="DE712" s="71"/>
      <c r="DF712" s="94"/>
      <c r="DG712" s="70"/>
      <c r="DH712" s="71"/>
      <c r="DI712" s="71"/>
      <c r="DJ712" s="71"/>
      <c r="DK712" s="71"/>
      <c r="DL712" s="71"/>
      <c r="DM712" s="71"/>
      <c r="DN712" s="71"/>
      <c r="DO712" s="71"/>
      <c r="DP712" s="71"/>
      <c r="DQ712" s="71"/>
      <c r="DR712" s="71"/>
      <c r="DS712" s="71"/>
      <c r="DT712" s="71"/>
      <c r="DU712" s="71"/>
      <c r="DV712" s="94"/>
      <c r="DW712" s="61"/>
      <c r="DX712" s="62"/>
      <c r="DY712" s="62"/>
      <c r="DZ712" s="62"/>
      <c r="EA712" s="62"/>
      <c r="EB712" s="62"/>
      <c r="EC712" s="62"/>
      <c r="ED712" s="62"/>
      <c r="EE712" s="62"/>
      <c r="EF712" s="63"/>
      <c r="EG712" s="70"/>
      <c r="EH712" s="71"/>
      <c r="EI712" s="71"/>
      <c r="EJ712" s="71"/>
      <c r="EK712" s="71"/>
      <c r="EL712" s="71"/>
      <c r="EM712" s="71"/>
      <c r="EN712" s="71"/>
      <c r="EO712" s="71"/>
      <c r="EP712" s="71"/>
      <c r="EQ712" s="71"/>
      <c r="ER712" s="71"/>
      <c r="ES712" s="71"/>
      <c r="ET712" s="71"/>
      <c r="EU712" s="71"/>
      <c r="EV712" s="71"/>
      <c r="EW712" s="71"/>
      <c r="EX712" s="71"/>
      <c r="EY712" s="71"/>
      <c r="EZ712" s="71"/>
      <c r="FA712" s="71"/>
      <c r="FB712" s="71"/>
      <c r="FC712" s="71"/>
      <c r="FD712" s="71"/>
      <c r="FE712" s="71"/>
      <c r="FF712" s="71"/>
      <c r="FG712" s="71"/>
      <c r="FH712" s="71"/>
      <c r="FI712" s="71"/>
      <c r="FJ712" s="71"/>
      <c r="FK712" s="71"/>
      <c r="FL712" s="72"/>
    </row>
    <row r="713" spans="1:168" ht="8.1" customHeight="1" x14ac:dyDescent="0.15">
      <c r="A713" s="47">
        <f>A708+1</f>
        <v>98</v>
      </c>
      <c r="B713" s="47">
        <f>IF(J713="",0,1)</f>
        <v>0</v>
      </c>
      <c r="J713" s="73" t="str">
        <f>IF(VLOOKUP($A713,入力シート,2,0)="","",VLOOKUP($A713,入力シート,2,0))</f>
        <v/>
      </c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5"/>
      <c r="AD713" s="55" t="str">
        <f>IF(VLOOKUP($A713,入力シート,3,0)="","",VLOOKUP($A713,入力シート,3,0))</f>
        <v/>
      </c>
      <c r="AE713" s="56"/>
      <c r="AF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  <c r="AQ713" s="56"/>
      <c r="AR713" s="56"/>
      <c r="AS713" s="56"/>
      <c r="AT713" s="56"/>
      <c r="AU713" s="56"/>
      <c r="AV713" s="56"/>
      <c r="AW713" s="56"/>
      <c r="AX713" s="56"/>
      <c r="AY713" s="56"/>
      <c r="AZ713" s="56"/>
      <c r="BA713" s="56"/>
      <c r="BB713" s="56"/>
      <c r="BC713" s="56"/>
      <c r="BD713" s="56"/>
      <c r="BE713" s="56"/>
      <c r="BF713" s="56"/>
      <c r="BG713" s="56"/>
      <c r="BH713" s="56"/>
      <c r="BI713" s="56"/>
      <c r="BJ713" s="56"/>
      <c r="BK713" s="56"/>
      <c r="BL713" s="56"/>
      <c r="BM713" s="56"/>
      <c r="BN713" s="56"/>
      <c r="BO713" s="56"/>
      <c r="BP713" s="56"/>
      <c r="BQ713" s="56"/>
      <c r="BR713" s="56"/>
      <c r="BS713" s="56"/>
      <c r="BT713" s="56"/>
      <c r="BU713" s="56"/>
      <c r="BV713" s="56"/>
      <c r="BW713" s="56"/>
      <c r="BX713" s="56"/>
      <c r="BY713" s="56"/>
      <c r="BZ713" s="57"/>
      <c r="CA713" s="64" t="str">
        <f>IF(VLOOKUP($A713,入力シート,4,0)="","",VLOOKUP($A713,入力シート,4,0))</f>
        <v/>
      </c>
      <c r="CB713" s="65"/>
      <c r="CC713" s="65"/>
      <c r="CD713" s="65"/>
      <c r="CE713" s="65"/>
      <c r="CF713" s="65"/>
      <c r="CG713" s="65"/>
      <c r="CH713" s="65"/>
      <c r="CI713" s="65"/>
      <c r="CJ713" s="65"/>
      <c r="CK713" s="65"/>
      <c r="CL713" s="65"/>
      <c r="CM713" s="65"/>
      <c r="CN713" s="65"/>
      <c r="CO713" s="65"/>
      <c r="CP713" s="85"/>
      <c r="CQ713" s="64" t="str">
        <f>IF(VLOOKUP($A713,入力シート,5,0)="","",VLOOKUP($A713,入力シート,5,0))</f>
        <v/>
      </c>
      <c r="CR713" s="65"/>
      <c r="CS713" s="65"/>
      <c r="CT713" s="65"/>
      <c r="CU713" s="65"/>
      <c r="CV713" s="65"/>
      <c r="CW713" s="65"/>
      <c r="CX713" s="65"/>
      <c r="CY713" s="65"/>
      <c r="CZ713" s="65"/>
      <c r="DA713" s="65"/>
      <c r="DB713" s="65"/>
      <c r="DC713" s="65"/>
      <c r="DD713" s="65"/>
      <c r="DE713" s="65"/>
      <c r="DF713" s="85"/>
      <c r="DG713" s="64" t="str">
        <f t="shared" ref="DG713" si="79">IF(AD713="","",CA713-CQ713)</f>
        <v/>
      </c>
      <c r="DH713" s="65"/>
      <c r="DI713" s="65"/>
      <c r="DJ713" s="65"/>
      <c r="DK713" s="65"/>
      <c r="DL713" s="65"/>
      <c r="DM713" s="65"/>
      <c r="DN713" s="65"/>
      <c r="DO713" s="65"/>
      <c r="DP713" s="65"/>
      <c r="DQ713" s="65"/>
      <c r="DR713" s="65"/>
      <c r="DS713" s="65"/>
      <c r="DT713" s="65"/>
      <c r="DU713" s="65"/>
      <c r="DV713" s="85"/>
      <c r="DW713" s="55" t="str">
        <f>IF(VLOOKUP($A713,入力シート,6,0)="","",VLOOKUP($A713,入力シート,6,0))</f>
        <v/>
      </c>
      <c r="DX713" s="56"/>
      <c r="DY713" s="56"/>
      <c r="DZ713" s="56"/>
      <c r="EA713" s="56"/>
      <c r="EB713" s="56"/>
      <c r="EC713" s="56"/>
      <c r="ED713" s="56"/>
      <c r="EE713" s="56"/>
      <c r="EF713" s="57"/>
      <c r="EG713" s="64" t="str">
        <f>IF(VLOOKUP($A713,入力シート,7,0)="","",VLOOKUP($A713,入力シート,7,0))</f>
        <v/>
      </c>
      <c r="EH713" s="65"/>
      <c r="EI713" s="65"/>
      <c r="EJ713" s="65"/>
      <c r="EK713" s="65"/>
      <c r="EL713" s="65"/>
      <c r="EM713" s="65"/>
      <c r="EN713" s="65"/>
      <c r="EO713" s="65"/>
      <c r="EP713" s="65"/>
      <c r="EQ713" s="65"/>
      <c r="ER713" s="65"/>
      <c r="ES713" s="65"/>
      <c r="ET713" s="65"/>
      <c r="EU713" s="65"/>
      <c r="EV713" s="65"/>
      <c r="EW713" s="65"/>
      <c r="EX713" s="65"/>
      <c r="EY713" s="65"/>
      <c r="EZ713" s="65"/>
      <c r="FA713" s="65"/>
      <c r="FB713" s="65"/>
      <c r="FC713" s="65"/>
      <c r="FD713" s="65"/>
      <c r="FE713" s="65"/>
      <c r="FF713" s="65"/>
      <c r="FG713" s="65"/>
      <c r="FH713" s="65"/>
      <c r="FI713" s="65"/>
      <c r="FJ713" s="65"/>
      <c r="FK713" s="65"/>
      <c r="FL713" s="66"/>
    </row>
    <row r="714" spans="1:168" ht="8.1" customHeight="1" x14ac:dyDescent="0.15">
      <c r="J714" s="76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  <c r="AC714" s="78"/>
      <c r="AD714" s="58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59"/>
      <c r="BQ714" s="59"/>
      <c r="BR714" s="59"/>
      <c r="BS714" s="59"/>
      <c r="BT714" s="59"/>
      <c r="BU714" s="59"/>
      <c r="BV714" s="59"/>
      <c r="BW714" s="59"/>
      <c r="BX714" s="59"/>
      <c r="BY714" s="59"/>
      <c r="BZ714" s="60"/>
      <c r="CA714" s="67"/>
      <c r="CB714" s="68"/>
      <c r="CC714" s="68"/>
      <c r="CD714" s="68"/>
      <c r="CE714" s="68"/>
      <c r="CF714" s="68"/>
      <c r="CG714" s="68"/>
      <c r="CH714" s="68"/>
      <c r="CI714" s="68"/>
      <c r="CJ714" s="68"/>
      <c r="CK714" s="68"/>
      <c r="CL714" s="68"/>
      <c r="CM714" s="68"/>
      <c r="CN714" s="68"/>
      <c r="CO714" s="68"/>
      <c r="CP714" s="86"/>
      <c r="CQ714" s="67"/>
      <c r="CR714" s="68"/>
      <c r="CS714" s="68"/>
      <c r="CT714" s="68"/>
      <c r="CU714" s="68"/>
      <c r="CV714" s="68"/>
      <c r="CW714" s="68"/>
      <c r="CX714" s="68"/>
      <c r="CY714" s="68"/>
      <c r="CZ714" s="68"/>
      <c r="DA714" s="68"/>
      <c r="DB714" s="68"/>
      <c r="DC714" s="68"/>
      <c r="DD714" s="68"/>
      <c r="DE714" s="68"/>
      <c r="DF714" s="86"/>
      <c r="DG714" s="67"/>
      <c r="DH714" s="68"/>
      <c r="DI714" s="68"/>
      <c r="DJ714" s="68"/>
      <c r="DK714" s="68"/>
      <c r="DL714" s="68"/>
      <c r="DM714" s="68"/>
      <c r="DN714" s="68"/>
      <c r="DO714" s="68"/>
      <c r="DP714" s="68"/>
      <c r="DQ714" s="68"/>
      <c r="DR714" s="68"/>
      <c r="DS714" s="68"/>
      <c r="DT714" s="68"/>
      <c r="DU714" s="68"/>
      <c r="DV714" s="86"/>
      <c r="DW714" s="58"/>
      <c r="DX714" s="59"/>
      <c r="DY714" s="59"/>
      <c r="DZ714" s="59"/>
      <c r="EA714" s="59"/>
      <c r="EB714" s="59"/>
      <c r="EC714" s="59"/>
      <c r="ED714" s="59"/>
      <c r="EE714" s="59"/>
      <c r="EF714" s="60"/>
      <c r="EG714" s="67"/>
      <c r="EH714" s="68"/>
      <c r="EI714" s="68"/>
      <c r="EJ714" s="68"/>
      <c r="EK714" s="68"/>
      <c r="EL714" s="68"/>
      <c r="EM714" s="68"/>
      <c r="EN714" s="68"/>
      <c r="EO714" s="68"/>
      <c r="EP714" s="68"/>
      <c r="EQ714" s="68"/>
      <c r="ER714" s="68"/>
      <c r="ES714" s="68"/>
      <c r="ET714" s="68"/>
      <c r="EU714" s="68"/>
      <c r="EV714" s="68"/>
      <c r="EW714" s="68"/>
      <c r="EX714" s="68"/>
      <c r="EY714" s="68"/>
      <c r="EZ714" s="68"/>
      <c r="FA714" s="68"/>
      <c r="FB714" s="68"/>
      <c r="FC714" s="68"/>
      <c r="FD714" s="68"/>
      <c r="FE714" s="68"/>
      <c r="FF714" s="68"/>
      <c r="FG714" s="68"/>
      <c r="FH714" s="68"/>
      <c r="FI714" s="68"/>
      <c r="FJ714" s="68"/>
      <c r="FK714" s="68"/>
      <c r="FL714" s="69"/>
    </row>
    <row r="715" spans="1:168" ht="8.1" customHeight="1" x14ac:dyDescent="0.15">
      <c r="J715" s="76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  <c r="AC715" s="78"/>
      <c r="AD715" s="58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59"/>
      <c r="BQ715" s="59"/>
      <c r="BR715" s="59"/>
      <c r="BS715" s="59"/>
      <c r="BT715" s="59"/>
      <c r="BU715" s="59"/>
      <c r="BV715" s="59"/>
      <c r="BW715" s="59"/>
      <c r="BX715" s="59"/>
      <c r="BY715" s="59"/>
      <c r="BZ715" s="60"/>
      <c r="CA715" s="67"/>
      <c r="CB715" s="68"/>
      <c r="CC715" s="68"/>
      <c r="CD715" s="68"/>
      <c r="CE715" s="68"/>
      <c r="CF715" s="68"/>
      <c r="CG715" s="68"/>
      <c r="CH715" s="68"/>
      <c r="CI715" s="68"/>
      <c r="CJ715" s="68"/>
      <c r="CK715" s="68"/>
      <c r="CL715" s="68"/>
      <c r="CM715" s="68"/>
      <c r="CN715" s="68"/>
      <c r="CO715" s="68"/>
      <c r="CP715" s="86"/>
      <c r="CQ715" s="67"/>
      <c r="CR715" s="68"/>
      <c r="CS715" s="68"/>
      <c r="CT715" s="68"/>
      <c r="CU715" s="68"/>
      <c r="CV715" s="68"/>
      <c r="CW715" s="68"/>
      <c r="CX715" s="68"/>
      <c r="CY715" s="68"/>
      <c r="CZ715" s="68"/>
      <c r="DA715" s="68"/>
      <c r="DB715" s="68"/>
      <c r="DC715" s="68"/>
      <c r="DD715" s="68"/>
      <c r="DE715" s="68"/>
      <c r="DF715" s="86"/>
      <c r="DG715" s="67"/>
      <c r="DH715" s="68"/>
      <c r="DI715" s="68"/>
      <c r="DJ715" s="68"/>
      <c r="DK715" s="68"/>
      <c r="DL715" s="68"/>
      <c r="DM715" s="68"/>
      <c r="DN715" s="68"/>
      <c r="DO715" s="68"/>
      <c r="DP715" s="68"/>
      <c r="DQ715" s="68"/>
      <c r="DR715" s="68"/>
      <c r="DS715" s="68"/>
      <c r="DT715" s="68"/>
      <c r="DU715" s="68"/>
      <c r="DV715" s="86"/>
      <c r="DW715" s="58"/>
      <c r="DX715" s="59"/>
      <c r="DY715" s="59"/>
      <c r="DZ715" s="59"/>
      <c r="EA715" s="59"/>
      <c r="EB715" s="59"/>
      <c r="EC715" s="59"/>
      <c r="ED715" s="59"/>
      <c r="EE715" s="59"/>
      <c r="EF715" s="60"/>
      <c r="EG715" s="67"/>
      <c r="EH715" s="68"/>
      <c r="EI715" s="68"/>
      <c r="EJ715" s="68"/>
      <c r="EK715" s="68"/>
      <c r="EL715" s="68"/>
      <c r="EM715" s="68"/>
      <c r="EN715" s="68"/>
      <c r="EO715" s="68"/>
      <c r="EP715" s="68"/>
      <c r="EQ715" s="68"/>
      <c r="ER715" s="68"/>
      <c r="ES715" s="68"/>
      <c r="ET715" s="68"/>
      <c r="EU715" s="68"/>
      <c r="EV715" s="68"/>
      <c r="EW715" s="68"/>
      <c r="EX715" s="68"/>
      <c r="EY715" s="68"/>
      <c r="EZ715" s="68"/>
      <c r="FA715" s="68"/>
      <c r="FB715" s="68"/>
      <c r="FC715" s="68"/>
      <c r="FD715" s="68"/>
      <c r="FE715" s="68"/>
      <c r="FF715" s="68"/>
      <c r="FG715" s="68"/>
      <c r="FH715" s="68"/>
      <c r="FI715" s="68"/>
      <c r="FJ715" s="68"/>
      <c r="FK715" s="68"/>
      <c r="FL715" s="69"/>
    </row>
    <row r="716" spans="1:168" ht="8.1" customHeight="1" x14ac:dyDescent="0.15">
      <c r="J716" s="76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  <c r="AC716" s="78"/>
      <c r="AD716" s="58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59"/>
      <c r="BQ716" s="59"/>
      <c r="BR716" s="59"/>
      <c r="BS716" s="59"/>
      <c r="BT716" s="59"/>
      <c r="BU716" s="59"/>
      <c r="BV716" s="59"/>
      <c r="BW716" s="59"/>
      <c r="BX716" s="59"/>
      <c r="BY716" s="59"/>
      <c r="BZ716" s="60"/>
      <c r="CA716" s="67"/>
      <c r="CB716" s="68"/>
      <c r="CC716" s="68"/>
      <c r="CD716" s="68"/>
      <c r="CE716" s="68"/>
      <c r="CF716" s="68"/>
      <c r="CG716" s="68"/>
      <c r="CH716" s="68"/>
      <c r="CI716" s="68"/>
      <c r="CJ716" s="68"/>
      <c r="CK716" s="68"/>
      <c r="CL716" s="68"/>
      <c r="CM716" s="68"/>
      <c r="CN716" s="68"/>
      <c r="CO716" s="68"/>
      <c r="CP716" s="86"/>
      <c r="CQ716" s="67"/>
      <c r="CR716" s="68"/>
      <c r="CS716" s="68"/>
      <c r="CT716" s="68"/>
      <c r="CU716" s="68"/>
      <c r="CV716" s="68"/>
      <c r="CW716" s="68"/>
      <c r="CX716" s="68"/>
      <c r="CY716" s="68"/>
      <c r="CZ716" s="68"/>
      <c r="DA716" s="68"/>
      <c r="DB716" s="68"/>
      <c r="DC716" s="68"/>
      <c r="DD716" s="68"/>
      <c r="DE716" s="68"/>
      <c r="DF716" s="86"/>
      <c r="DG716" s="67"/>
      <c r="DH716" s="68"/>
      <c r="DI716" s="68"/>
      <c r="DJ716" s="68"/>
      <c r="DK716" s="68"/>
      <c r="DL716" s="68"/>
      <c r="DM716" s="68"/>
      <c r="DN716" s="68"/>
      <c r="DO716" s="68"/>
      <c r="DP716" s="68"/>
      <c r="DQ716" s="68"/>
      <c r="DR716" s="68"/>
      <c r="DS716" s="68"/>
      <c r="DT716" s="68"/>
      <c r="DU716" s="68"/>
      <c r="DV716" s="86"/>
      <c r="DW716" s="58"/>
      <c r="DX716" s="59"/>
      <c r="DY716" s="59"/>
      <c r="DZ716" s="59"/>
      <c r="EA716" s="59"/>
      <c r="EB716" s="59"/>
      <c r="EC716" s="59"/>
      <c r="ED716" s="59"/>
      <c r="EE716" s="59"/>
      <c r="EF716" s="60"/>
      <c r="EG716" s="67"/>
      <c r="EH716" s="68"/>
      <c r="EI716" s="68"/>
      <c r="EJ716" s="68"/>
      <c r="EK716" s="68"/>
      <c r="EL716" s="68"/>
      <c r="EM716" s="68"/>
      <c r="EN716" s="68"/>
      <c r="EO716" s="68"/>
      <c r="EP716" s="68"/>
      <c r="EQ716" s="68"/>
      <c r="ER716" s="68"/>
      <c r="ES716" s="68"/>
      <c r="ET716" s="68"/>
      <c r="EU716" s="68"/>
      <c r="EV716" s="68"/>
      <c r="EW716" s="68"/>
      <c r="EX716" s="68"/>
      <c r="EY716" s="68"/>
      <c r="EZ716" s="68"/>
      <c r="FA716" s="68"/>
      <c r="FB716" s="68"/>
      <c r="FC716" s="68"/>
      <c r="FD716" s="68"/>
      <c r="FE716" s="68"/>
      <c r="FF716" s="68"/>
      <c r="FG716" s="68"/>
      <c r="FH716" s="68"/>
      <c r="FI716" s="68"/>
      <c r="FJ716" s="68"/>
      <c r="FK716" s="68"/>
      <c r="FL716" s="69"/>
    </row>
    <row r="717" spans="1:168" ht="8.1" customHeight="1" x14ac:dyDescent="0.15">
      <c r="J717" s="91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3"/>
      <c r="AD717" s="61"/>
      <c r="AE717" s="62"/>
      <c r="AF717" s="62"/>
      <c r="AG717" s="62"/>
      <c r="AH717" s="62"/>
      <c r="AI717" s="62"/>
      <c r="AJ717" s="62"/>
      <c r="AK717" s="62"/>
      <c r="AL717" s="62"/>
      <c r="AM717" s="62"/>
      <c r="AN717" s="62"/>
      <c r="AO717" s="62"/>
      <c r="AP717" s="62"/>
      <c r="AQ717" s="62"/>
      <c r="AR717" s="62"/>
      <c r="AS717" s="62"/>
      <c r="AT717" s="62"/>
      <c r="AU717" s="62"/>
      <c r="AV717" s="62"/>
      <c r="AW717" s="62"/>
      <c r="AX717" s="62"/>
      <c r="AY717" s="62"/>
      <c r="AZ717" s="62"/>
      <c r="BA717" s="62"/>
      <c r="BB717" s="62"/>
      <c r="BC717" s="62"/>
      <c r="BD717" s="62"/>
      <c r="BE717" s="62"/>
      <c r="BF717" s="62"/>
      <c r="BG717" s="62"/>
      <c r="BH717" s="62"/>
      <c r="BI717" s="62"/>
      <c r="BJ717" s="62"/>
      <c r="BK717" s="62"/>
      <c r="BL717" s="62"/>
      <c r="BM717" s="62"/>
      <c r="BN717" s="62"/>
      <c r="BO717" s="62"/>
      <c r="BP717" s="62"/>
      <c r="BQ717" s="62"/>
      <c r="BR717" s="62"/>
      <c r="BS717" s="62"/>
      <c r="BT717" s="62"/>
      <c r="BU717" s="62"/>
      <c r="BV717" s="62"/>
      <c r="BW717" s="62"/>
      <c r="BX717" s="62"/>
      <c r="BY717" s="62"/>
      <c r="BZ717" s="63"/>
      <c r="CA717" s="70"/>
      <c r="CB717" s="71"/>
      <c r="CC717" s="71"/>
      <c r="CD717" s="71"/>
      <c r="CE717" s="71"/>
      <c r="CF717" s="71"/>
      <c r="CG717" s="71"/>
      <c r="CH717" s="71"/>
      <c r="CI717" s="71"/>
      <c r="CJ717" s="71"/>
      <c r="CK717" s="71"/>
      <c r="CL717" s="71"/>
      <c r="CM717" s="71"/>
      <c r="CN717" s="71"/>
      <c r="CO717" s="71"/>
      <c r="CP717" s="94"/>
      <c r="CQ717" s="70"/>
      <c r="CR717" s="71"/>
      <c r="CS717" s="71"/>
      <c r="CT717" s="71"/>
      <c r="CU717" s="71"/>
      <c r="CV717" s="71"/>
      <c r="CW717" s="71"/>
      <c r="CX717" s="71"/>
      <c r="CY717" s="71"/>
      <c r="CZ717" s="71"/>
      <c r="DA717" s="71"/>
      <c r="DB717" s="71"/>
      <c r="DC717" s="71"/>
      <c r="DD717" s="71"/>
      <c r="DE717" s="71"/>
      <c r="DF717" s="94"/>
      <c r="DG717" s="70"/>
      <c r="DH717" s="71"/>
      <c r="DI717" s="71"/>
      <c r="DJ717" s="71"/>
      <c r="DK717" s="71"/>
      <c r="DL717" s="71"/>
      <c r="DM717" s="71"/>
      <c r="DN717" s="71"/>
      <c r="DO717" s="71"/>
      <c r="DP717" s="71"/>
      <c r="DQ717" s="71"/>
      <c r="DR717" s="71"/>
      <c r="DS717" s="71"/>
      <c r="DT717" s="71"/>
      <c r="DU717" s="71"/>
      <c r="DV717" s="94"/>
      <c r="DW717" s="61"/>
      <c r="DX717" s="62"/>
      <c r="DY717" s="62"/>
      <c r="DZ717" s="62"/>
      <c r="EA717" s="62"/>
      <c r="EB717" s="62"/>
      <c r="EC717" s="62"/>
      <c r="ED717" s="62"/>
      <c r="EE717" s="62"/>
      <c r="EF717" s="63"/>
      <c r="EG717" s="70"/>
      <c r="EH717" s="71"/>
      <c r="EI717" s="71"/>
      <c r="EJ717" s="71"/>
      <c r="EK717" s="71"/>
      <c r="EL717" s="71"/>
      <c r="EM717" s="71"/>
      <c r="EN717" s="71"/>
      <c r="EO717" s="71"/>
      <c r="EP717" s="71"/>
      <c r="EQ717" s="71"/>
      <c r="ER717" s="71"/>
      <c r="ES717" s="71"/>
      <c r="ET717" s="71"/>
      <c r="EU717" s="71"/>
      <c r="EV717" s="71"/>
      <c r="EW717" s="71"/>
      <c r="EX717" s="71"/>
      <c r="EY717" s="71"/>
      <c r="EZ717" s="71"/>
      <c r="FA717" s="71"/>
      <c r="FB717" s="71"/>
      <c r="FC717" s="71"/>
      <c r="FD717" s="71"/>
      <c r="FE717" s="71"/>
      <c r="FF717" s="71"/>
      <c r="FG717" s="71"/>
      <c r="FH717" s="71"/>
      <c r="FI717" s="71"/>
      <c r="FJ717" s="71"/>
      <c r="FK717" s="71"/>
      <c r="FL717" s="72"/>
    </row>
    <row r="718" spans="1:168" ht="8.1" customHeight="1" x14ac:dyDescent="0.15">
      <c r="A718" s="47">
        <f>A713+1</f>
        <v>99</v>
      </c>
      <c r="B718" s="47">
        <f>IF(J718="",0,1)</f>
        <v>0</v>
      </c>
      <c r="J718" s="73" t="str">
        <f>IF(VLOOKUP($A718,入力シート,2,0)="","",VLOOKUP($A718,入力シート,2,0))</f>
        <v/>
      </c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5"/>
      <c r="AD718" s="55" t="str">
        <f>IF(VLOOKUP($A718,入力シート,3,0)="","",VLOOKUP($A718,入力シート,3,0))</f>
        <v/>
      </c>
      <c r="AE718" s="56"/>
      <c r="AF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  <c r="AQ718" s="56"/>
      <c r="AR718" s="56"/>
      <c r="AS718" s="56"/>
      <c r="AT718" s="56"/>
      <c r="AU718" s="56"/>
      <c r="AV718" s="56"/>
      <c r="AW718" s="56"/>
      <c r="AX718" s="56"/>
      <c r="AY718" s="56"/>
      <c r="AZ718" s="56"/>
      <c r="BA718" s="56"/>
      <c r="BB718" s="56"/>
      <c r="BC718" s="56"/>
      <c r="BD718" s="56"/>
      <c r="BE718" s="56"/>
      <c r="BF718" s="56"/>
      <c r="BG718" s="56"/>
      <c r="BH718" s="56"/>
      <c r="BI718" s="56"/>
      <c r="BJ718" s="56"/>
      <c r="BK718" s="56"/>
      <c r="BL718" s="56"/>
      <c r="BM718" s="56"/>
      <c r="BN718" s="56"/>
      <c r="BO718" s="56"/>
      <c r="BP718" s="56"/>
      <c r="BQ718" s="56"/>
      <c r="BR718" s="56"/>
      <c r="BS718" s="56"/>
      <c r="BT718" s="56"/>
      <c r="BU718" s="56"/>
      <c r="BV718" s="56"/>
      <c r="BW718" s="56"/>
      <c r="BX718" s="56"/>
      <c r="BY718" s="56"/>
      <c r="BZ718" s="57"/>
      <c r="CA718" s="64" t="str">
        <f>IF(VLOOKUP($A718,入力シート,4,0)="","",VLOOKUP($A718,入力シート,4,0))</f>
        <v/>
      </c>
      <c r="CB718" s="65"/>
      <c r="CC718" s="65"/>
      <c r="CD718" s="65"/>
      <c r="CE718" s="65"/>
      <c r="CF718" s="65"/>
      <c r="CG718" s="65"/>
      <c r="CH718" s="65"/>
      <c r="CI718" s="65"/>
      <c r="CJ718" s="65"/>
      <c r="CK718" s="65"/>
      <c r="CL718" s="65"/>
      <c r="CM718" s="65"/>
      <c r="CN718" s="65"/>
      <c r="CO718" s="65"/>
      <c r="CP718" s="85"/>
      <c r="CQ718" s="64" t="str">
        <f>IF(VLOOKUP($A718,入力シート,5,0)="","",VLOOKUP($A718,入力シート,5,0))</f>
        <v/>
      </c>
      <c r="CR718" s="65"/>
      <c r="CS718" s="65"/>
      <c r="CT718" s="65"/>
      <c r="CU718" s="65"/>
      <c r="CV718" s="65"/>
      <c r="CW718" s="65"/>
      <c r="CX718" s="65"/>
      <c r="CY718" s="65"/>
      <c r="CZ718" s="65"/>
      <c r="DA718" s="65"/>
      <c r="DB718" s="65"/>
      <c r="DC718" s="65"/>
      <c r="DD718" s="65"/>
      <c r="DE718" s="65"/>
      <c r="DF718" s="85"/>
      <c r="DG718" s="64" t="str">
        <f t="shared" ref="DG718" si="80">IF(AD718="","",CA718-CQ718)</f>
        <v/>
      </c>
      <c r="DH718" s="65"/>
      <c r="DI718" s="65"/>
      <c r="DJ718" s="65"/>
      <c r="DK718" s="65"/>
      <c r="DL718" s="65"/>
      <c r="DM718" s="65"/>
      <c r="DN718" s="65"/>
      <c r="DO718" s="65"/>
      <c r="DP718" s="65"/>
      <c r="DQ718" s="65"/>
      <c r="DR718" s="65"/>
      <c r="DS718" s="65"/>
      <c r="DT718" s="65"/>
      <c r="DU718" s="65"/>
      <c r="DV718" s="85"/>
      <c r="DW718" s="55" t="str">
        <f>IF(VLOOKUP($A718,入力シート,6,0)="","",VLOOKUP($A718,入力シート,6,0))</f>
        <v/>
      </c>
      <c r="DX718" s="56"/>
      <c r="DY718" s="56"/>
      <c r="DZ718" s="56"/>
      <c r="EA718" s="56"/>
      <c r="EB718" s="56"/>
      <c r="EC718" s="56"/>
      <c r="ED718" s="56"/>
      <c r="EE718" s="56"/>
      <c r="EF718" s="57"/>
      <c r="EG718" s="64" t="str">
        <f>IF(VLOOKUP($A718,入力シート,7,0)="","",VLOOKUP($A718,入力シート,7,0))</f>
        <v/>
      </c>
      <c r="EH718" s="65"/>
      <c r="EI718" s="65"/>
      <c r="EJ718" s="65"/>
      <c r="EK718" s="65"/>
      <c r="EL718" s="65"/>
      <c r="EM718" s="65"/>
      <c r="EN718" s="65"/>
      <c r="EO718" s="65"/>
      <c r="EP718" s="65"/>
      <c r="EQ718" s="65"/>
      <c r="ER718" s="65"/>
      <c r="ES718" s="65"/>
      <c r="ET718" s="65"/>
      <c r="EU718" s="65"/>
      <c r="EV718" s="65"/>
      <c r="EW718" s="65"/>
      <c r="EX718" s="65"/>
      <c r="EY718" s="65"/>
      <c r="EZ718" s="65"/>
      <c r="FA718" s="65"/>
      <c r="FB718" s="65"/>
      <c r="FC718" s="65"/>
      <c r="FD718" s="65"/>
      <c r="FE718" s="65"/>
      <c r="FF718" s="65"/>
      <c r="FG718" s="65"/>
      <c r="FH718" s="65"/>
      <c r="FI718" s="65"/>
      <c r="FJ718" s="65"/>
      <c r="FK718" s="65"/>
      <c r="FL718" s="66"/>
    </row>
    <row r="719" spans="1:168" ht="8.1" customHeight="1" x14ac:dyDescent="0.15">
      <c r="J719" s="76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  <c r="AC719" s="78"/>
      <c r="AD719" s="58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59"/>
      <c r="BQ719" s="59"/>
      <c r="BR719" s="59"/>
      <c r="BS719" s="59"/>
      <c r="BT719" s="59"/>
      <c r="BU719" s="59"/>
      <c r="BV719" s="59"/>
      <c r="BW719" s="59"/>
      <c r="BX719" s="59"/>
      <c r="BY719" s="59"/>
      <c r="BZ719" s="60"/>
      <c r="CA719" s="67"/>
      <c r="CB719" s="68"/>
      <c r="CC719" s="68"/>
      <c r="CD719" s="68"/>
      <c r="CE719" s="68"/>
      <c r="CF719" s="68"/>
      <c r="CG719" s="68"/>
      <c r="CH719" s="68"/>
      <c r="CI719" s="68"/>
      <c r="CJ719" s="68"/>
      <c r="CK719" s="68"/>
      <c r="CL719" s="68"/>
      <c r="CM719" s="68"/>
      <c r="CN719" s="68"/>
      <c r="CO719" s="68"/>
      <c r="CP719" s="86"/>
      <c r="CQ719" s="67"/>
      <c r="CR719" s="68"/>
      <c r="CS719" s="68"/>
      <c r="CT719" s="68"/>
      <c r="CU719" s="68"/>
      <c r="CV719" s="68"/>
      <c r="CW719" s="68"/>
      <c r="CX719" s="68"/>
      <c r="CY719" s="68"/>
      <c r="CZ719" s="68"/>
      <c r="DA719" s="68"/>
      <c r="DB719" s="68"/>
      <c r="DC719" s="68"/>
      <c r="DD719" s="68"/>
      <c r="DE719" s="68"/>
      <c r="DF719" s="86"/>
      <c r="DG719" s="67"/>
      <c r="DH719" s="68"/>
      <c r="DI719" s="68"/>
      <c r="DJ719" s="68"/>
      <c r="DK719" s="68"/>
      <c r="DL719" s="68"/>
      <c r="DM719" s="68"/>
      <c r="DN719" s="68"/>
      <c r="DO719" s="68"/>
      <c r="DP719" s="68"/>
      <c r="DQ719" s="68"/>
      <c r="DR719" s="68"/>
      <c r="DS719" s="68"/>
      <c r="DT719" s="68"/>
      <c r="DU719" s="68"/>
      <c r="DV719" s="86"/>
      <c r="DW719" s="58"/>
      <c r="DX719" s="59"/>
      <c r="DY719" s="59"/>
      <c r="DZ719" s="59"/>
      <c r="EA719" s="59"/>
      <c r="EB719" s="59"/>
      <c r="EC719" s="59"/>
      <c r="ED719" s="59"/>
      <c r="EE719" s="59"/>
      <c r="EF719" s="60"/>
      <c r="EG719" s="67"/>
      <c r="EH719" s="68"/>
      <c r="EI719" s="68"/>
      <c r="EJ719" s="68"/>
      <c r="EK719" s="68"/>
      <c r="EL719" s="68"/>
      <c r="EM719" s="68"/>
      <c r="EN719" s="68"/>
      <c r="EO719" s="68"/>
      <c r="EP719" s="68"/>
      <c r="EQ719" s="68"/>
      <c r="ER719" s="68"/>
      <c r="ES719" s="68"/>
      <c r="ET719" s="68"/>
      <c r="EU719" s="68"/>
      <c r="EV719" s="68"/>
      <c r="EW719" s="68"/>
      <c r="EX719" s="68"/>
      <c r="EY719" s="68"/>
      <c r="EZ719" s="68"/>
      <c r="FA719" s="68"/>
      <c r="FB719" s="68"/>
      <c r="FC719" s="68"/>
      <c r="FD719" s="68"/>
      <c r="FE719" s="68"/>
      <c r="FF719" s="68"/>
      <c r="FG719" s="68"/>
      <c r="FH719" s="68"/>
      <c r="FI719" s="68"/>
      <c r="FJ719" s="68"/>
      <c r="FK719" s="68"/>
      <c r="FL719" s="69"/>
    </row>
    <row r="720" spans="1:168" ht="8.1" customHeight="1" x14ac:dyDescent="0.15">
      <c r="J720" s="76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  <c r="AC720" s="78"/>
      <c r="AD720" s="58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59"/>
      <c r="BQ720" s="59"/>
      <c r="BR720" s="59"/>
      <c r="BS720" s="59"/>
      <c r="BT720" s="59"/>
      <c r="BU720" s="59"/>
      <c r="BV720" s="59"/>
      <c r="BW720" s="59"/>
      <c r="BX720" s="59"/>
      <c r="BY720" s="59"/>
      <c r="BZ720" s="60"/>
      <c r="CA720" s="67"/>
      <c r="CB720" s="68"/>
      <c r="CC720" s="68"/>
      <c r="CD720" s="68"/>
      <c r="CE720" s="68"/>
      <c r="CF720" s="68"/>
      <c r="CG720" s="68"/>
      <c r="CH720" s="68"/>
      <c r="CI720" s="68"/>
      <c r="CJ720" s="68"/>
      <c r="CK720" s="68"/>
      <c r="CL720" s="68"/>
      <c r="CM720" s="68"/>
      <c r="CN720" s="68"/>
      <c r="CO720" s="68"/>
      <c r="CP720" s="86"/>
      <c r="CQ720" s="67"/>
      <c r="CR720" s="68"/>
      <c r="CS720" s="68"/>
      <c r="CT720" s="68"/>
      <c r="CU720" s="68"/>
      <c r="CV720" s="68"/>
      <c r="CW720" s="68"/>
      <c r="CX720" s="68"/>
      <c r="CY720" s="68"/>
      <c r="CZ720" s="68"/>
      <c r="DA720" s="68"/>
      <c r="DB720" s="68"/>
      <c r="DC720" s="68"/>
      <c r="DD720" s="68"/>
      <c r="DE720" s="68"/>
      <c r="DF720" s="86"/>
      <c r="DG720" s="67"/>
      <c r="DH720" s="68"/>
      <c r="DI720" s="68"/>
      <c r="DJ720" s="68"/>
      <c r="DK720" s="68"/>
      <c r="DL720" s="68"/>
      <c r="DM720" s="68"/>
      <c r="DN720" s="68"/>
      <c r="DO720" s="68"/>
      <c r="DP720" s="68"/>
      <c r="DQ720" s="68"/>
      <c r="DR720" s="68"/>
      <c r="DS720" s="68"/>
      <c r="DT720" s="68"/>
      <c r="DU720" s="68"/>
      <c r="DV720" s="86"/>
      <c r="DW720" s="58"/>
      <c r="DX720" s="59"/>
      <c r="DY720" s="59"/>
      <c r="DZ720" s="59"/>
      <c r="EA720" s="59"/>
      <c r="EB720" s="59"/>
      <c r="EC720" s="59"/>
      <c r="ED720" s="59"/>
      <c r="EE720" s="59"/>
      <c r="EF720" s="60"/>
      <c r="EG720" s="67"/>
      <c r="EH720" s="68"/>
      <c r="EI720" s="68"/>
      <c r="EJ720" s="68"/>
      <c r="EK720" s="68"/>
      <c r="EL720" s="68"/>
      <c r="EM720" s="68"/>
      <c r="EN720" s="68"/>
      <c r="EO720" s="68"/>
      <c r="EP720" s="68"/>
      <c r="EQ720" s="68"/>
      <c r="ER720" s="68"/>
      <c r="ES720" s="68"/>
      <c r="ET720" s="68"/>
      <c r="EU720" s="68"/>
      <c r="EV720" s="68"/>
      <c r="EW720" s="68"/>
      <c r="EX720" s="68"/>
      <c r="EY720" s="68"/>
      <c r="EZ720" s="68"/>
      <c r="FA720" s="68"/>
      <c r="FB720" s="68"/>
      <c r="FC720" s="68"/>
      <c r="FD720" s="68"/>
      <c r="FE720" s="68"/>
      <c r="FF720" s="68"/>
      <c r="FG720" s="68"/>
      <c r="FH720" s="68"/>
      <c r="FI720" s="68"/>
      <c r="FJ720" s="68"/>
      <c r="FK720" s="68"/>
      <c r="FL720" s="69"/>
    </row>
    <row r="721" spans="1:172" ht="8.1" customHeight="1" x14ac:dyDescent="0.15">
      <c r="J721" s="76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  <c r="AC721" s="78"/>
      <c r="AD721" s="58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59"/>
      <c r="BQ721" s="59"/>
      <c r="BR721" s="59"/>
      <c r="BS721" s="59"/>
      <c r="BT721" s="59"/>
      <c r="BU721" s="59"/>
      <c r="BV721" s="59"/>
      <c r="BW721" s="59"/>
      <c r="BX721" s="59"/>
      <c r="BY721" s="59"/>
      <c r="BZ721" s="60"/>
      <c r="CA721" s="67"/>
      <c r="CB721" s="68"/>
      <c r="CC721" s="68"/>
      <c r="CD721" s="68"/>
      <c r="CE721" s="68"/>
      <c r="CF721" s="68"/>
      <c r="CG721" s="68"/>
      <c r="CH721" s="68"/>
      <c r="CI721" s="68"/>
      <c r="CJ721" s="68"/>
      <c r="CK721" s="68"/>
      <c r="CL721" s="68"/>
      <c r="CM721" s="68"/>
      <c r="CN721" s="68"/>
      <c r="CO721" s="68"/>
      <c r="CP721" s="86"/>
      <c r="CQ721" s="67"/>
      <c r="CR721" s="68"/>
      <c r="CS721" s="68"/>
      <c r="CT721" s="68"/>
      <c r="CU721" s="68"/>
      <c r="CV721" s="68"/>
      <c r="CW721" s="68"/>
      <c r="CX721" s="68"/>
      <c r="CY721" s="68"/>
      <c r="CZ721" s="68"/>
      <c r="DA721" s="68"/>
      <c r="DB721" s="68"/>
      <c r="DC721" s="68"/>
      <c r="DD721" s="68"/>
      <c r="DE721" s="68"/>
      <c r="DF721" s="86"/>
      <c r="DG721" s="67"/>
      <c r="DH721" s="68"/>
      <c r="DI721" s="68"/>
      <c r="DJ721" s="68"/>
      <c r="DK721" s="68"/>
      <c r="DL721" s="68"/>
      <c r="DM721" s="68"/>
      <c r="DN721" s="68"/>
      <c r="DO721" s="68"/>
      <c r="DP721" s="68"/>
      <c r="DQ721" s="68"/>
      <c r="DR721" s="68"/>
      <c r="DS721" s="68"/>
      <c r="DT721" s="68"/>
      <c r="DU721" s="68"/>
      <c r="DV721" s="86"/>
      <c r="DW721" s="58"/>
      <c r="DX721" s="59"/>
      <c r="DY721" s="59"/>
      <c r="DZ721" s="59"/>
      <c r="EA721" s="59"/>
      <c r="EB721" s="59"/>
      <c r="EC721" s="59"/>
      <c r="ED721" s="59"/>
      <c r="EE721" s="59"/>
      <c r="EF721" s="60"/>
      <c r="EG721" s="67"/>
      <c r="EH721" s="68"/>
      <c r="EI721" s="68"/>
      <c r="EJ721" s="68"/>
      <c r="EK721" s="68"/>
      <c r="EL721" s="68"/>
      <c r="EM721" s="68"/>
      <c r="EN721" s="68"/>
      <c r="EO721" s="68"/>
      <c r="EP721" s="68"/>
      <c r="EQ721" s="68"/>
      <c r="ER721" s="68"/>
      <c r="ES721" s="68"/>
      <c r="ET721" s="68"/>
      <c r="EU721" s="68"/>
      <c r="EV721" s="68"/>
      <c r="EW721" s="68"/>
      <c r="EX721" s="68"/>
      <c r="EY721" s="68"/>
      <c r="EZ721" s="68"/>
      <c r="FA721" s="68"/>
      <c r="FB721" s="68"/>
      <c r="FC721" s="68"/>
      <c r="FD721" s="68"/>
      <c r="FE721" s="68"/>
      <c r="FF721" s="68"/>
      <c r="FG721" s="68"/>
      <c r="FH721" s="68"/>
      <c r="FI721" s="68"/>
      <c r="FJ721" s="68"/>
      <c r="FK721" s="68"/>
      <c r="FL721" s="69"/>
    </row>
    <row r="722" spans="1:172" ht="8.1" customHeight="1" x14ac:dyDescent="0.15">
      <c r="J722" s="91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3"/>
      <c r="AD722" s="61"/>
      <c r="AE722" s="62"/>
      <c r="AF722" s="62"/>
      <c r="AG722" s="62"/>
      <c r="AH722" s="62"/>
      <c r="AI722" s="62"/>
      <c r="AJ722" s="62"/>
      <c r="AK722" s="62"/>
      <c r="AL722" s="62"/>
      <c r="AM722" s="62"/>
      <c r="AN722" s="62"/>
      <c r="AO722" s="62"/>
      <c r="AP722" s="62"/>
      <c r="AQ722" s="62"/>
      <c r="AR722" s="62"/>
      <c r="AS722" s="62"/>
      <c r="AT722" s="62"/>
      <c r="AU722" s="62"/>
      <c r="AV722" s="62"/>
      <c r="AW722" s="62"/>
      <c r="AX722" s="62"/>
      <c r="AY722" s="62"/>
      <c r="AZ722" s="62"/>
      <c r="BA722" s="62"/>
      <c r="BB722" s="62"/>
      <c r="BC722" s="62"/>
      <c r="BD722" s="62"/>
      <c r="BE722" s="62"/>
      <c r="BF722" s="62"/>
      <c r="BG722" s="62"/>
      <c r="BH722" s="62"/>
      <c r="BI722" s="62"/>
      <c r="BJ722" s="62"/>
      <c r="BK722" s="62"/>
      <c r="BL722" s="62"/>
      <c r="BM722" s="62"/>
      <c r="BN722" s="62"/>
      <c r="BO722" s="62"/>
      <c r="BP722" s="62"/>
      <c r="BQ722" s="62"/>
      <c r="BR722" s="62"/>
      <c r="BS722" s="62"/>
      <c r="BT722" s="62"/>
      <c r="BU722" s="62"/>
      <c r="BV722" s="62"/>
      <c r="BW722" s="62"/>
      <c r="BX722" s="62"/>
      <c r="BY722" s="62"/>
      <c r="BZ722" s="63"/>
      <c r="CA722" s="70"/>
      <c r="CB722" s="71"/>
      <c r="CC722" s="71"/>
      <c r="CD722" s="71"/>
      <c r="CE722" s="71"/>
      <c r="CF722" s="71"/>
      <c r="CG722" s="71"/>
      <c r="CH722" s="71"/>
      <c r="CI722" s="71"/>
      <c r="CJ722" s="71"/>
      <c r="CK722" s="71"/>
      <c r="CL722" s="71"/>
      <c r="CM722" s="71"/>
      <c r="CN722" s="71"/>
      <c r="CO722" s="71"/>
      <c r="CP722" s="94"/>
      <c r="CQ722" s="70"/>
      <c r="CR722" s="71"/>
      <c r="CS722" s="71"/>
      <c r="CT722" s="71"/>
      <c r="CU722" s="71"/>
      <c r="CV722" s="71"/>
      <c r="CW722" s="71"/>
      <c r="CX722" s="71"/>
      <c r="CY722" s="71"/>
      <c r="CZ722" s="71"/>
      <c r="DA722" s="71"/>
      <c r="DB722" s="71"/>
      <c r="DC722" s="71"/>
      <c r="DD722" s="71"/>
      <c r="DE722" s="71"/>
      <c r="DF722" s="94"/>
      <c r="DG722" s="70"/>
      <c r="DH722" s="71"/>
      <c r="DI722" s="71"/>
      <c r="DJ722" s="71"/>
      <c r="DK722" s="71"/>
      <c r="DL722" s="71"/>
      <c r="DM722" s="71"/>
      <c r="DN722" s="71"/>
      <c r="DO722" s="71"/>
      <c r="DP722" s="71"/>
      <c r="DQ722" s="71"/>
      <c r="DR722" s="71"/>
      <c r="DS722" s="71"/>
      <c r="DT722" s="71"/>
      <c r="DU722" s="71"/>
      <c r="DV722" s="94"/>
      <c r="DW722" s="61"/>
      <c r="DX722" s="62"/>
      <c r="DY722" s="62"/>
      <c r="DZ722" s="62"/>
      <c r="EA722" s="62"/>
      <c r="EB722" s="62"/>
      <c r="EC722" s="62"/>
      <c r="ED722" s="62"/>
      <c r="EE722" s="62"/>
      <c r="EF722" s="63"/>
      <c r="EG722" s="70"/>
      <c r="EH722" s="71"/>
      <c r="EI722" s="71"/>
      <c r="EJ722" s="71"/>
      <c r="EK722" s="71"/>
      <c r="EL722" s="71"/>
      <c r="EM722" s="71"/>
      <c r="EN722" s="71"/>
      <c r="EO722" s="71"/>
      <c r="EP722" s="71"/>
      <c r="EQ722" s="71"/>
      <c r="ER722" s="71"/>
      <c r="ES722" s="71"/>
      <c r="ET722" s="71"/>
      <c r="EU722" s="71"/>
      <c r="EV722" s="71"/>
      <c r="EW722" s="71"/>
      <c r="EX722" s="71"/>
      <c r="EY722" s="71"/>
      <c r="EZ722" s="71"/>
      <c r="FA722" s="71"/>
      <c r="FB722" s="71"/>
      <c r="FC722" s="71"/>
      <c r="FD722" s="71"/>
      <c r="FE722" s="71"/>
      <c r="FF722" s="71"/>
      <c r="FG722" s="71"/>
      <c r="FH722" s="71"/>
      <c r="FI722" s="71"/>
      <c r="FJ722" s="71"/>
      <c r="FK722" s="71"/>
      <c r="FL722" s="72"/>
    </row>
    <row r="723" spans="1:172" ht="8.1" customHeight="1" x14ac:dyDescent="0.15">
      <c r="A723" s="47">
        <f>A718+1</f>
        <v>100</v>
      </c>
      <c r="B723" s="47">
        <f>IF(J723="",0,1)</f>
        <v>0</v>
      </c>
      <c r="J723" s="73" t="str">
        <f>IF(VLOOKUP($A723,入力シート,2,0)="","",VLOOKUP($A723,入力シート,2,0))</f>
        <v/>
      </c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5"/>
      <c r="AD723" s="55" t="str">
        <f>IF(VLOOKUP($A723,入力シート,3,0)="","",VLOOKUP($A723,入力シート,3,0))</f>
        <v/>
      </c>
      <c r="AE723" s="56"/>
      <c r="AF723" s="56"/>
      <c r="AG723" s="56"/>
      <c r="AH723" s="56"/>
      <c r="AI723" s="56"/>
      <c r="AJ723" s="56"/>
      <c r="AK723" s="56"/>
      <c r="AL723" s="56"/>
      <c r="AM723" s="56"/>
      <c r="AN723" s="56"/>
      <c r="AO723" s="56"/>
      <c r="AP723" s="56"/>
      <c r="AQ723" s="56"/>
      <c r="AR723" s="56"/>
      <c r="AS723" s="56"/>
      <c r="AT723" s="56"/>
      <c r="AU723" s="56"/>
      <c r="AV723" s="56"/>
      <c r="AW723" s="56"/>
      <c r="AX723" s="56"/>
      <c r="AY723" s="56"/>
      <c r="AZ723" s="56"/>
      <c r="BA723" s="56"/>
      <c r="BB723" s="56"/>
      <c r="BC723" s="56"/>
      <c r="BD723" s="56"/>
      <c r="BE723" s="56"/>
      <c r="BF723" s="56"/>
      <c r="BG723" s="56"/>
      <c r="BH723" s="56"/>
      <c r="BI723" s="56"/>
      <c r="BJ723" s="56"/>
      <c r="BK723" s="56"/>
      <c r="BL723" s="56"/>
      <c r="BM723" s="56"/>
      <c r="BN723" s="56"/>
      <c r="BO723" s="56"/>
      <c r="BP723" s="56"/>
      <c r="BQ723" s="56"/>
      <c r="BR723" s="56"/>
      <c r="BS723" s="56"/>
      <c r="BT723" s="56"/>
      <c r="BU723" s="56"/>
      <c r="BV723" s="56"/>
      <c r="BW723" s="56"/>
      <c r="BX723" s="56"/>
      <c r="BY723" s="56"/>
      <c r="BZ723" s="57"/>
      <c r="CA723" s="64" t="str">
        <f>IF(VLOOKUP($A723,入力シート,4,0)="","",VLOOKUP($A723,入力シート,4,0))</f>
        <v/>
      </c>
      <c r="CB723" s="65"/>
      <c r="CC723" s="65"/>
      <c r="CD723" s="65"/>
      <c r="CE723" s="65"/>
      <c r="CF723" s="65"/>
      <c r="CG723" s="65"/>
      <c r="CH723" s="65"/>
      <c r="CI723" s="65"/>
      <c r="CJ723" s="65"/>
      <c r="CK723" s="65"/>
      <c r="CL723" s="65"/>
      <c r="CM723" s="65"/>
      <c r="CN723" s="65"/>
      <c r="CO723" s="65"/>
      <c r="CP723" s="85"/>
      <c r="CQ723" s="64" t="str">
        <f>IF(VLOOKUP($A723,入力シート,5,0)="","",VLOOKUP($A723,入力シート,5,0))</f>
        <v/>
      </c>
      <c r="CR723" s="65"/>
      <c r="CS723" s="65"/>
      <c r="CT723" s="65"/>
      <c r="CU723" s="65"/>
      <c r="CV723" s="65"/>
      <c r="CW723" s="65"/>
      <c r="CX723" s="65"/>
      <c r="CY723" s="65"/>
      <c r="CZ723" s="65"/>
      <c r="DA723" s="65"/>
      <c r="DB723" s="65"/>
      <c r="DC723" s="65"/>
      <c r="DD723" s="65"/>
      <c r="DE723" s="65"/>
      <c r="DF723" s="85"/>
      <c r="DG723" s="64" t="str">
        <f t="shared" ref="DG723" si="81">IF(AD723="","",CA723-CQ723)</f>
        <v/>
      </c>
      <c r="DH723" s="65"/>
      <c r="DI723" s="65"/>
      <c r="DJ723" s="65"/>
      <c r="DK723" s="65"/>
      <c r="DL723" s="65"/>
      <c r="DM723" s="65"/>
      <c r="DN723" s="65"/>
      <c r="DO723" s="65"/>
      <c r="DP723" s="65"/>
      <c r="DQ723" s="65"/>
      <c r="DR723" s="65"/>
      <c r="DS723" s="65"/>
      <c r="DT723" s="65"/>
      <c r="DU723" s="65"/>
      <c r="DV723" s="85"/>
      <c r="DW723" s="55" t="str">
        <f>IF(VLOOKUP($A723,入力シート,6,0)="","",VLOOKUP($A723,入力シート,6,0))</f>
        <v/>
      </c>
      <c r="DX723" s="56"/>
      <c r="DY723" s="56"/>
      <c r="DZ723" s="56"/>
      <c r="EA723" s="56"/>
      <c r="EB723" s="56"/>
      <c r="EC723" s="56"/>
      <c r="ED723" s="56"/>
      <c r="EE723" s="56"/>
      <c r="EF723" s="57"/>
      <c r="EG723" s="64" t="str">
        <f>IF(VLOOKUP($A723,入力シート,7,0)="","",VLOOKUP($A723,入力シート,7,0))</f>
        <v/>
      </c>
      <c r="EH723" s="65"/>
      <c r="EI723" s="65"/>
      <c r="EJ723" s="65"/>
      <c r="EK723" s="65"/>
      <c r="EL723" s="65"/>
      <c r="EM723" s="65"/>
      <c r="EN723" s="65"/>
      <c r="EO723" s="65"/>
      <c r="EP723" s="65"/>
      <c r="EQ723" s="65"/>
      <c r="ER723" s="65"/>
      <c r="ES723" s="65"/>
      <c r="ET723" s="65"/>
      <c r="EU723" s="65"/>
      <c r="EV723" s="65"/>
      <c r="EW723" s="65"/>
      <c r="EX723" s="65"/>
      <c r="EY723" s="65"/>
      <c r="EZ723" s="65"/>
      <c r="FA723" s="65"/>
      <c r="FB723" s="65"/>
      <c r="FC723" s="65"/>
      <c r="FD723" s="65"/>
      <c r="FE723" s="65"/>
      <c r="FF723" s="65"/>
      <c r="FG723" s="65"/>
      <c r="FH723" s="65"/>
      <c r="FI723" s="65"/>
      <c r="FJ723" s="65"/>
      <c r="FK723" s="65"/>
      <c r="FL723" s="66"/>
    </row>
    <row r="724" spans="1:172" ht="8.1" customHeight="1" x14ac:dyDescent="0.15">
      <c r="J724" s="76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  <c r="AC724" s="78"/>
      <c r="AD724" s="58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59"/>
      <c r="BQ724" s="59"/>
      <c r="BR724" s="59"/>
      <c r="BS724" s="59"/>
      <c r="BT724" s="59"/>
      <c r="BU724" s="59"/>
      <c r="BV724" s="59"/>
      <c r="BW724" s="59"/>
      <c r="BX724" s="59"/>
      <c r="BY724" s="59"/>
      <c r="BZ724" s="60"/>
      <c r="CA724" s="67"/>
      <c r="CB724" s="68"/>
      <c r="CC724" s="68"/>
      <c r="CD724" s="68"/>
      <c r="CE724" s="68"/>
      <c r="CF724" s="68"/>
      <c r="CG724" s="68"/>
      <c r="CH724" s="68"/>
      <c r="CI724" s="68"/>
      <c r="CJ724" s="68"/>
      <c r="CK724" s="68"/>
      <c r="CL724" s="68"/>
      <c r="CM724" s="68"/>
      <c r="CN724" s="68"/>
      <c r="CO724" s="68"/>
      <c r="CP724" s="86"/>
      <c r="CQ724" s="67"/>
      <c r="CR724" s="68"/>
      <c r="CS724" s="68"/>
      <c r="CT724" s="68"/>
      <c r="CU724" s="68"/>
      <c r="CV724" s="68"/>
      <c r="CW724" s="68"/>
      <c r="CX724" s="68"/>
      <c r="CY724" s="68"/>
      <c r="CZ724" s="68"/>
      <c r="DA724" s="68"/>
      <c r="DB724" s="68"/>
      <c r="DC724" s="68"/>
      <c r="DD724" s="68"/>
      <c r="DE724" s="68"/>
      <c r="DF724" s="86"/>
      <c r="DG724" s="67"/>
      <c r="DH724" s="68"/>
      <c r="DI724" s="68"/>
      <c r="DJ724" s="68"/>
      <c r="DK724" s="68"/>
      <c r="DL724" s="68"/>
      <c r="DM724" s="68"/>
      <c r="DN724" s="68"/>
      <c r="DO724" s="68"/>
      <c r="DP724" s="68"/>
      <c r="DQ724" s="68"/>
      <c r="DR724" s="68"/>
      <c r="DS724" s="68"/>
      <c r="DT724" s="68"/>
      <c r="DU724" s="68"/>
      <c r="DV724" s="86"/>
      <c r="DW724" s="58"/>
      <c r="DX724" s="59"/>
      <c r="DY724" s="59"/>
      <c r="DZ724" s="59"/>
      <c r="EA724" s="59"/>
      <c r="EB724" s="59"/>
      <c r="EC724" s="59"/>
      <c r="ED724" s="59"/>
      <c r="EE724" s="59"/>
      <c r="EF724" s="60"/>
      <c r="EG724" s="67"/>
      <c r="EH724" s="68"/>
      <c r="EI724" s="68"/>
      <c r="EJ724" s="68"/>
      <c r="EK724" s="68"/>
      <c r="EL724" s="68"/>
      <c r="EM724" s="68"/>
      <c r="EN724" s="68"/>
      <c r="EO724" s="68"/>
      <c r="EP724" s="68"/>
      <c r="EQ724" s="68"/>
      <c r="ER724" s="68"/>
      <c r="ES724" s="68"/>
      <c r="ET724" s="68"/>
      <c r="EU724" s="68"/>
      <c r="EV724" s="68"/>
      <c r="EW724" s="68"/>
      <c r="EX724" s="68"/>
      <c r="EY724" s="68"/>
      <c r="EZ724" s="68"/>
      <c r="FA724" s="68"/>
      <c r="FB724" s="68"/>
      <c r="FC724" s="68"/>
      <c r="FD724" s="68"/>
      <c r="FE724" s="68"/>
      <c r="FF724" s="68"/>
      <c r="FG724" s="68"/>
      <c r="FH724" s="68"/>
      <c r="FI724" s="68"/>
      <c r="FJ724" s="68"/>
      <c r="FK724" s="68"/>
      <c r="FL724" s="69"/>
    </row>
    <row r="725" spans="1:172" ht="8.1" customHeight="1" x14ac:dyDescent="0.15">
      <c r="J725" s="76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  <c r="AC725" s="78"/>
      <c r="AD725" s="58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  <c r="BM725" s="59"/>
      <c r="BN725" s="59"/>
      <c r="BO725" s="59"/>
      <c r="BP725" s="59"/>
      <c r="BQ725" s="59"/>
      <c r="BR725" s="59"/>
      <c r="BS725" s="59"/>
      <c r="BT725" s="59"/>
      <c r="BU725" s="59"/>
      <c r="BV725" s="59"/>
      <c r="BW725" s="59"/>
      <c r="BX725" s="59"/>
      <c r="BY725" s="59"/>
      <c r="BZ725" s="60"/>
      <c r="CA725" s="67"/>
      <c r="CB725" s="68"/>
      <c r="CC725" s="68"/>
      <c r="CD725" s="68"/>
      <c r="CE725" s="68"/>
      <c r="CF725" s="68"/>
      <c r="CG725" s="68"/>
      <c r="CH725" s="68"/>
      <c r="CI725" s="68"/>
      <c r="CJ725" s="68"/>
      <c r="CK725" s="68"/>
      <c r="CL725" s="68"/>
      <c r="CM725" s="68"/>
      <c r="CN725" s="68"/>
      <c r="CO725" s="68"/>
      <c r="CP725" s="86"/>
      <c r="CQ725" s="67"/>
      <c r="CR725" s="68"/>
      <c r="CS725" s="68"/>
      <c r="CT725" s="68"/>
      <c r="CU725" s="68"/>
      <c r="CV725" s="68"/>
      <c r="CW725" s="68"/>
      <c r="CX725" s="68"/>
      <c r="CY725" s="68"/>
      <c r="CZ725" s="68"/>
      <c r="DA725" s="68"/>
      <c r="DB725" s="68"/>
      <c r="DC725" s="68"/>
      <c r="DD725" s="68"/>
      <c r="DE725" s="68"/>
      <c r="DF725" s="86"/>
      <c r="DG725" s="67"/>
      <c r="DH725" s="68"/>
      <c r="DI725" s="68"/>
      <c r="DJ725" s="68"/>
      <c r="DK725" s="68"/>
      <c r="DL725" s="68"/>
      <c r="DM725" s="68"/>
      <c r="DN725" s="68"/>
      <c r="DO725" s="68"/>
      <c r="DP725" s="68"/>
      <c r="DQ725" s="68"/>
      <c r="DR725" s="68"/>
      <c r="DS725" s="68"/>
      <c r="DT725" s="68"/>
      <c r="DU725" s="68"/>
      <c r="DV725" s="86"/>
      <c r="DW725" s="58"/>
      <c r="DX725" s="59"/>
      <c r="DY725" s="59"/>
      <c r="DZ725" s="59"/>
      <c r="EA725" s="59"/>
      <c r="EB725" s="59"/>
      <c r="EC725" s="59"/>
      <c r="ED725" s="59"/>
      <c r="EE725" s="59"/>
      <c r="EF725" s="60"/>
      <c r="EG725" s="67"/>
      <c r="EH725" s="68"/>
      <c r="EI725" s="68"/>
      <c r="EJ725" s="68"/>
      <c r="EK725" s="68"/>
      <c r="EL725" s="68"/>
      <c r="EM725" s="68"/>
      <c r="EN725" s="68"/>
      <c r="EO725" s="68"/>
      <c r="EP725" s="68"/>
      <c r="EQ725" s="68"/>
      <c r="ER725" s="68"/>
      <c r="ES725" s="68"/>
      <c r="ET725" s="68"/>
      <c r="EU725" s="68"/>
      <c r="EV725" s="68"/>
      <c r="EW725" s="68"/>
      <c r="EX725" s="68"/>
      <c r="EY725" s="68"/>
      <c r="EZ725" s="68"/>
      <c r="FA725" s="68"/>
      <c r="FB725" s="68"/>
      <c r="FC725" s="68"/>
      <c r="FD725" s="68"/>
      <c r="FE725" s="68"/>
      <c r="FF725" s="68"/>
      <c r="FG725" s="68"/>
      <c r="FH725" s="68"/>
      <c r="FI725" s="68"/>
      <c r="FJ725" s="68"/>
      <c r="FK725" s="68"/>
      <c r="FL725" s="69"/>
    </row>
    <row r="726" spans="1:172" ht="8.1" customHeight="1" x14ac:dyDescent="0.15">
      <c r="J726" s="76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  <c r="AC726" s="78"/>
      <c r="AD726" s="58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59"/>
      <c r="BQ726" s="59"/>
      <c r="BR726" s="59"/>
      <c r="BS726" s="59"/>
      <c r="BT726" s="59"/>
      <c r="BU726" s="59"/>
      <c r="BV726" s="59"/>
      <c r="BW726" s="59"/>
      <c r="BX726" s="59"/>
      <c r="BY726" s="59"/>
      <c r="BZ726" s="60"/>
      <c r="CA726" s="67"/>
      <c r="CB726" s="68"/>
      <c r="CC726" s="68"/>
      <c r="CD726" s="68"/>
      <c r="CE726" s="68"/>
      <c r="CF726" s="68"/>
      <c r="CG726" s="68"/>
      <c r="CH726" s="68"/>
      <c r="CI726" s="68"/>
      <c r="CJ726" s="68"/>
      <c r="CK726" s="68"/>
      <c r="CL726" s="68"/>
      <c r="CM726" s="68"/>
      <c r="CN726" s="68"/>
      <c r="CO726" s="68"/>
      <c r="CP726" s="86"/>
      <c r="CQ726" s="67"/>
      <c r="CR726" s="68"/>
      <c r="CS726" s="68"/>
      <c r="CT726" s="68"/>
      <c r="CU726" s="68"/>
      <c r="CV726" s="68"/>
      <c r="CW726" s="68"/>
      <c r="CX726" s="68"/>
      <c r="CY726" s="68"/>
      <c r="CZ726" s="68"/>
      <c r="DA726" s="68"/>
      <c r="DB726" s="68"/>
      <c r="DC726" s="68"/>
      <c r="DD726" s="68"/>
      <c r="DE726" s="68"/>
      <c r="DF726" s="86"/>
      <c r="DG726" s="67"/>
      <c r="DH726" s="68"/>
      <c r="DI726" s="68"/>
      <c r="DJ726" s="68"/>
      <c r="DK726" s="68"/>
      <c r="DL726" s="68"/>
      <c r="DM726" s="68"/>
      <c r="DN726" s="68"/>
      <c r="DO726" s="68"/>
      <c r="DP726" s="68"/>
      <c r="DQ726" s="68"/>
      <c r="DR726" s="68"/>
      <c r="DS726" s="68"/>
      <c r="DT726" s="68"/>
      <c r="DU726" s="68"/>
      <c r="DV726" s="86"/>
      <c r="DW726" s="58"/>
      <c r="DX726" s="59"/>
      <c r="DY726" s="59"/>
      <c r="DZ726" s="59"/>
      <c r="EA726" s="59"/>
      <c r="EB726" s="59"/>
      <c r="EC726" s="59"/>
      <c r="ED726" s="59"/>
      <c r="EE726" s="59"/>
      <c r="EF726" s="60"/>
      <c r="EG726" s="67"/>
      <c r="EH726" s="68"/>
      <c r="EI726" s="68"/>
      <c r="EJ726" s="68"/>
      <c r="EK726" s="68"/>
      <c r="EL726" s="68"/>
      <c r="EM726" s="68"/>
      <c r="EN726" s="68"/>
      <c r="EO726" s="68"/>
      <c r="EP726" s="68"/>
      <c r="EQ726" s="68"/>
      <c r="ER726" s="68"/>
      <c r="ES726" s="68"/>
      <c r="ET726" s="68"/>
      <c r="EU726" s="68"/>
      <c r="EV726" s="68"/>
      <c r="EW726" s="68"/>
      <c r="EX726" s="68"/>
      <c r="EY726" s="68"/>
      <c r="EZ726" s="68"/>
      <c r="FA726" s="68"/>
      <c r="FB726" s="68"/>
      <c r="FC726" s="68"/>
      <c r="FD726" s="68"/>
      <c r="FE726" s="68"/>
      <c r="FF726" s="68"/>
      <c r="FG726" s="68"/>
      <c r="FH726" s="68"/>
      <c r="FI726" s="68"/>
      <c r="FJ726" s="68"/>
      <c r="FK726" s="68"/>
      <c r="FL726" s="69"/>
    </row>
    <row r="727" spans="1:172" ht="8.1" customHeight="1" x14ac:dyDescent="0.15">
      <c r="J727" s="79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  <c r="AA727" s="80"/>
      <c r="AB727" s="80"/>
      <c r="AC727" s="81"/>
      <c r="AD727" s="82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  <c r="AU727" s="83"/>
      <c r="AV727" s="83"/>
      <c r="AW727" s="83"/>
      <c r="AX727" s="83"/>
      <c r="AY727" s="83"/>
      <c r="AZ727" s="83"/>
      <c r="BA727" s="83"/>
      <c r="BB727" s="83"/>
      <c r="BC727" s="83"/>
      <c r="BD727" s="83"/>
      <c r="BE727" s="83"/>
      <c r="BF727" s="83"/>
      <c r="BG727" s="83"/>
      <c r="BH727" s="83"/>
      <c r="BI727" s="83"/>
      <c r="BJ727" s="83"/>
      <c r="BK727" s="83"/>
      <c r="BL727" s="83"/>
      <c r="BM727" s="83"/>
      <c r="BN727" s="83"/>
      <c r="BO727" s="83"/>
      <c r="BP727" s="83"/>
      <c r="BQ727" s="83"/>
      <c r="BR727" s="83"/>
      <c r="BS727" s="83"/>
      <c r="BT727" s="83"/>
      <c r="BU727" s="83"/>
      <c r="BV727" s="83"/>
      <c r="BW727" s="83"/>
      <c r="BX727" s="83"/>
      <c r="BY727" s="83"/>
      <c r="BZ727" s="84"/>
      <c r="CA727" s="87"/>
      <c r="CB727" s="88"/>
      <c r="CC727" s="88"/>
      <c r="CD727" s="88"/>
      <c r="CE727" s="88"/>
      <c r="CF727" s="88"/>
      <c r="CG727" s="88"/>
      <c r="CH727" s="88"/>
      <c r="CI727" s="88"/>
      <c r="CJ727" s="88"/>
      <c r="CK727" s="88"/>
      <c r="CL727" s="88"/>
      <c r="CM727" s="88"/>
      <c r="CN727" s="88"/>
      <c r="CO727" s="88"/>
      <c r="CP727" s="89"/>
      <c r="CQ727" s="87"/>
      <c r="CR727" s="88"/>
      <c r="CS727" s="88"/>
      <c r="CT727" s="88"/>
      <c r="CU727" s="88"/>
      <c r="CV727" s="88"/>
      <c r="CW727" s="88"/>
      <c r="CX727" s="88"/>
      <c r="CY727" s="88"/>
      <c r="CZ727" s="88"/>
      <c r="DA727" s="88"/>
      <c r="DB727" s="88"/>
      <c r="DC727" s="88"/>
      <c r="DD727" s="88"/>
      <c r="DE727" s="88"/>
      <c r="DF727" s="89"/>
      <c r="DG727" s="87"/>
      <c r="DH727" s="88"/>
      <c r="DI727" s="88"/>
      <c r="DJ727" s="88"/>
      <c r="DK727" s="88"/>
      <c r="DL727" s="88"/>
      <c r="DM727" s="88"/>
      <c r="DN727" s="88"/>
      <c r="DO727" s="88"/>
      <c r="DP727" s="88"/>
      <c r="DQ727" s="88"/>
      <c r="DR727" s="88"/>
      <c r="DS727" s="88"/>
      <c r="DT727" s="88"/>
      <c r="DU727" s="88"/>
      <c r="DV727" s="89"/>
      <c r="DW727" s="82"/>
      <c r="DX727" s="83"/>
      <c r="DY727" s="83"/>
      <c r="DZ727" s="83"/>
      <c r="EA727" s="83"/>
      <c r="EB727" s="83"/>
      <c r="EC727" s="83"/>
      <c r="ED727" s="83"/>
      <c r="EE727" s="83"/>
      <c r="EF727" s="84"/>
      <c r="EG727" s="87"/>
      <c r="EH727" s="88"/>
      <c r="EI727" s="88"/>
      <c r="EJ727" s="88"/>
      <c r="EK727" s="88"/>
      <c r="EL727" s="88"/>
      <c r="EM727" s="88"/>
      <c r="EN727" s="88"/>
      <c r="EO727" s="88"/>
      <c r="EP727" s="88"/>
      <c r="EQ727" s="88"/>
      <c r="ER727" s="88"/>
      <c r="ES727" s="88"/>
      <c r="ET727" s="88"/>
      <c r="EU727" s="88"/>
      <c r="EV727" s="88"/>
      <c r="EW727" s="88"/>
      <c r="EX727" s="88"/>
      <c r="EY727" s="88"/>
      <c r="EZ727" s="88"/>
      <c r="FA727" s="88"/>
      <c r="FB727" s="88"/>
      <c r="FC727" s="88"/>
      <c r="FD727" s="88"/>
      <c r="FE727" s="88"/>
      <c r="FF727" s="88"/>
      <c r="FG727" s="88"/>
      <c r="FH727" s="88"/>
      <c r="FI727" s="88"/>
      <c r="FJ727" s="88"/>
      <c r="FK727" s="88"/>
      <c r="FL727" s="90"/>
    </row>
    <row r="728" spans="1:172" ht="8.1" customHeight="1" x14ac:dyDescent="0.15">
      <c r="D728" s="41"/>
      <c r="E728" s="41"/>
      <c r="F728" s="41"/>
      <c r="G728" s="41"/>
      <c r="H728" s="41"/>
      <c r="I728" s="41"/>
      <c r="J728" s="52" t="s">
        <v>15</v>
      </c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</row>
    <row r="729" spans="1:172" ht="8.1" customHeight="1" x14ac:dyDescent="0.15">
      <c r="D729" s="41"/>
      <c r="E729" s="41"/>
      <c r="F729" s="41"/>
      <c r="G729" s="41"/>
      <c r="H729" s="41"/>
      <c r="I729" s="41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BG729" s="17"/>
    </row>
    <row r="730" spans="1:172" ht="8.1" customHeight="1" x14ac:dyDescent="0.15">
      <c r="K730" s="52" t="s">
        <v>16</v>
      </c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</row>
    <row r="731" spans="1:172" ht="8.1" customHeight="1" x14ac:dyDescent="0.15"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</row>
    <row r="732" spans="1:172" ht="8.1" customHeight="1" x14ac:dyDescent="0.15">
      <c r="J732" s="52" t="s">
        <v>18</v>
      </c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</row>
    <row r="733" spans="1:172" ht="8.1" customHeight="1" x14ac:dyDescent="0.15"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</row>
    <row r="734" spans="1:172" ht="8.1" customHeight="1" x14ac:dyDescent="0.15">
      <c r="D734" s="42"/>
      <c r="E734" s="42"/>
      <c r="F734" s="42"/>
      <c r="G734" s="42"/>
      <c r="H734" s="42"/>
      <c r="I734" s="42"/>
      <c r="J734" s="42"/>
      <c r="K734" s="52" t="s">
        <v>19</v>
      </c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</row>
    <row r="735" spans="1:172" ht="8.1" customHeight="1" x14ac:dyDescent="0.15">
      <c r="D735" s="42"/>
      <c r="E735" s="42"/>
      <c r="F735" s="42"/>
      <c r="G735" s="42"/>
      <c r="H735" s="42"/>
      <c r="I735" s="42"/>
      <c r="J735" s="42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</row>
    <row r="736" spans="1:172" ht="8.1" customHeight="1" x14ac:dyDescent="0.15"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</row>
    <row r="737" spans="4:60" ht="8.1" customHeight="1" x14ac:dyDescent="0.15"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</row>
  </sheetData>
  <sheetProtection algorithmName="SHA-512" hashValue="TfkR5uteOzlYs4WGIR60CvYXQ8diXQMZodIxPIsFLAB7lolJfjPv44Ss3XcNV8Va0GkOT9LjhEBnbcmmaaxWNg==" saltValue="GNBxlU9bhiKk6zfDJv4Oiw==" spinCount="100000" sheet="1" objects="1" scenarios="1"/>
  <mergeCells count="814">
    <mergeCell ref="D1:FQ1"/>
    <mergeCell ref="EB3:FO5"/>
    <mergeCell ref="E28:J30"/>
    <mergeCell ref="K28:P30"/>
    <mergeCell ref="D2:AD3"/>
    <mergeCell ref="BT6:CZ9"/>
    <mergeCell ref="D10:BC11"/>
    <mergeCell ref="AN13:AW14"/>
    <mergeCell ref="E14:L16"/>
    <mergeCell ref="M14:AB16"/>
    <mergeCell ref="EF15:EM20"/>
    <mergeCell ref="AO16:DP21"/>
    <mergeCell ref="F18:K20"/>
    <mergeCell ref="N18:AA20"/>
    <mergeCell ref="E24:P25"/>
    <mergeCell ref="R24:Y25"/>
    <mergeCell ref="AA24:AH25"/>
    <mergeCell ref="FF24:FO25"/>
    <mergeCell ref="E26:J27"/>
    <mergeCell ref="J38:AC42"/>
    <mergeCell ref="AD38:BZ42"/>
    <mergeCell ref="CA38:CP42"/>
    <mergeCell ref="CQ38:DF42"/>
    <mergeCell ref="DG38:DV42"/>
    <mergeCell ref="DW38:EF42"/>
    <mergeCell ref="EG38:FL42"/>
    <mergeCell ref="AB27:AG29"/>
    <mergeCell ref="EW34:FA35"/>
    <mergeCell ref="FB34:FK35"/>
    <mergeCell ref="EH36:FK37"/>
    <mergeCell ref="J32:AC37"/>
    <mergeCell ref="AD32:BZ37"/>
    <mergeCell ref="CA32:CP37"/>
    <mergeCell ref="CQ32:DF37"/>
    <mergeCell ref="DG32:DV37"/>
    <mergeCell ref="EH32:FK33"/>
    <mergeCell ref="EH34:EL35"/>
    <mergeCell ref="EM34:EQ35"/>
    <mergeCell ref="ER34:EV35"/>
    <mergeCell ref="DW32:EF37"/>
    <mergeCell ref="CA53:CP57"/>
    <mergeCell ref="CQ53:DF57"/>
    <mergeCell ref="DG53:DV57"/>
    <mergeCell ref="DW53:EF57"/>
    <mergeCell ref="EG53:FL57"/>
    <mergeCell ref="DW43:EF47"/>
    <mergeCell ref="EG43:FL47"/>
    <mergeCell ref="J48:AC52"/>
    <mergeCell ref="AD48:BZ52"/>
    <mergeCell ref="CA48:CP52"/>
    <mergeCell ref="CQ48:DF52"/>
    <mergeCell ref="DG48:DV52"/>
    <mergeCell ref="DW48:EF52"/>
    <mergeCell ref="EG48:FL52"/>
    <mergeCell ref="J43:AC47"/>
    <mergeCell ref="AD43:BZ47"/>
    <mergeCell ref="CA43:CP47"/>
    <mergeCell ref="CQ43:DF47"/>
    <mergeCell ref="DG43:DV47"/>
    <mergeCell ref="J53:AC57"/>
    <mergeCell ref="AD53:BZ57"/>
    <mergeCell ref="DW58:EF62"/>
    <mergeCell ref="EG58:FL62"/>
    <mergeCell ref="J73:AC77"/>
    <mergeCell ref="AD73:BZ77"/>
    <mergeCell ref="CA73:CP77"/>
    <mergeCell ref="CQ73:DF77"/>
    <mergeCell ref="DG73:DV77"/>
    <mergeCell ref="DW73:EF77"/>
    <mergeCell ref="EG73:FL77"/>
    <mergeCell ref="J58:AC62"/>
    <mergeCell ref="AD58:BZ62"/>
    <mergeCell ref="CA58:CP62"/>
    <mergeCell ref="CQ58:DF62"/>
    <mergeCell ref="DG58:DV62"/>
    <mergeCell ref="J63:AC64"/>
    <mergeCell ref="K65:FP66"/>
    <mergeCell ref="J67:AC68"/>
    <mergeCell ref="K69:FP70"/>
    <mergeCell ref="DW78:EF82"/>
    <mergeCell ref="EG78:FL82"/>
    <mergeCell ref="J83:AC87"/>
    <mergeCell ref="AD83:BZ87"/>
    <mergeCell ref="CA83:CP87"/>
    <mergeCell ref="CQ83:DF87"/>
    <mergeCell ref="DG83:DV87"/>
    <mergeCell ref="DW83:EF87"/>
    <mergeCell ref="EG83:FL87"/>
    <mergeCell ref="J78:AC82"/>
    <mergeCell ref="AD78:BZ82"/>
    <mergeCell ref="CA78:CP82"/>
    <mergeCell ref="CQ78:DF82"/>
    <mergeCell ref="DG78:DV82"/>
    <mergeCell ref="DW88:EF92"/>
    <mergeCell ref="EG88:FL92"/>
    <mergeCell ref="J93:AC97"/>
    <mergeCell ref="AD93:BZ97"/>
    <mergeCell ref="CA93:CP97"/>
    <mergeCell ref="CQ93:DF97"/>
    <mergeCell ref="DG93:DV97"/>
    <mergeCell ref="DW93:EF97"/>
    <mergeCell ref="EG93:FL97"/>
    <mergeCell ref="J88:AC92"/>
    <mergeCell ref="AD88:BZ92"/>
    <mergeCell ref="CA88:CP92"/>
    <mergeCell ref="CQ88:DF92"/>
    <mergeCell ref="DG88:DV92"/>
    <mergeCell ref="J98:AC99"/>
    <mergeCell ref="K100:FP101"/>
    <mergeCell ref="J102:AC103"/>
    <mergeCell ref="K104:FP105"/>
    <mergeCell ref="J108:AC112"/>
    <mergeCell ref="AD108:BZ112"/>
    <mergeCell ref="CA108:CP112"/>
    <mergeCell ref="CQ108:DF112"/>
    <mergeCell ref="DG108:DV112"/>
    <mergeCell ref="DW108:EF112"/>
    <mergeCell ref="EG108:FL112"/>
    <mergeCell ref="DW113:EF117"/>
    <mergeCell ref="EG113:FL117"/>
    <mergeCell ref="J118:AC122"/>
    <mergeCell ref="AD118:BZ122"/>
    <mergeCell ref="CA118:CP122"/>
    <mergeCell ref="CQ118:DF122"/>
    <mergeCell ref="DG118:DV122"/>
    <mergeCell ref="DW118:EF122"/>
    <mergeCell ref="EG118:FL122"/>
    <mergeCell ref="J113:AC117"/>
    <mergeCell ref="AD113:BZ117"/>
    <mergeCell ref="CA113:CP117"/>
    <mergeCell ref="CQ113:DF117"/>
    <mergeCell ref="DG113:DV117"/>
    <mergeCell ref="DW123:EF127"/>
    <mergeCell ref="EG123:FL127"/>
    <mergeCell ref="J128:AC132"/>
    <mergeCell ref="AD128:BZ132"/>
    <mergeCell ref="CA128:CP132"/>
    <mergeCell ref="CQ128:DF132"/>
    <mergeCell ref="DG128:DV132"/>
    <mergeCell ref="DW128:EF132"/>
    <mergeCell ref="EG128:FL132"/>
    <mergeCell ref="J123:AC127"/>
    <mergeCell ref="AD123:BZ127"/>
    <mergeCell ref="CA123:CP127"/>
    <mergeCell ref="CQ123:DF127"/>
    <mergeCell ref="DG123:DV127"/>
    <mergeCell ref="J133:AC134"/>
    <mergeCell ref="K135:FP136"/>
    <mergeCell ref="J137:AC138"/>
    <mergeCell ref="K139:FP140"/>
    <mergeCell ref="J143:AC147"/>
    <mergeCell ref="AD143:BZ147"/>
    <mergeCell ref="CA143:CP147"/>
    <mergeCell ref="CQ143:DF147"/>
    <mergeCell ref="DG143:DV147"/>
    <mergeCell ref="DW143:EF147"/>
    <mergeCell ref="EG143:FL147"/>
    <mergeCell ref="DW148:EF152"/>
    <mergeCell ref="EG148:FL152"/>
    <mergeCell ref="J153:AC157"/>
    <mergeCell ref="AD153:BZ157"/>
    <mergeCell ref="CA153:CP157"/>
    <mergeCell ref="CQ153:DF157"/>
    <mergeCell ref="DG153:DV157"/>
    <mergeCell ref="DW153:EF157"/>
    <mergeCell ref="EG153:FL157"/>
    <mergeCell ref="J148:AC152"/>
    <mergeCell ref="AD148:BZ152"/>
    <mergeCell ref="CA148:CP152"/>
    <mergeCell ref="CQ148:DF152"/>
    <mergeCell ref="DG148:DV152"/>
    <mergeCell ref="DW158:EF162"/>
    <mergeCell ref="EG158:FL162"/>
    <mergeCell ref="J163:AC167"/>
    <mergeCell ref="AD163:BZ167"/>
    <mergeCell ref="CA163:CP167"/>
    <mergeCell ref="CQ163:DF167"/>
    <mergeCell ref="DG163:DV167"/>
    <mergeCell ref="DW163:EF167"/>
    <mergeCell ref="EG163:FL167"/>
    <mergeCell ref="J158:AC162"/>
    <mergeCell ref="AD158:BZ162"/>
    <mergeCell ref="CA158:CP162"/>
    <mergeCell ref="CQ158:DF162"/>
    <mergeCell ref="DG158:DV162"/>
    <mergeCell ref="J168:AC169"/>
    <mergeCell ref="K170:FP171"/>
    <mergeCell ref="J172:AC173"/>
    <mergeCell ref="K174:FP175"/>
    <mergeCell ref="J178:AC182"/>
    <mergeCell ref="AD178:BZ182"/>
    <mergeCell ref="CA178:CP182"/>
    <mergeCell ref="CQ178:DF182"/>
    <mergeCell ref="DG178:DV182"/>
    <mergeCell ref="DW178:EF182"/>
    <mergeCell ref="EG178:FL182"/>
    <mergeCell ref="DW183:EF187"/>
    <mergeCell ref="EG183:FL187"/>
    <mergeCell ref="J188:AC192"/>
    <mergeCell ref="AD188:BZ192"/>
    <mergeCell ref="CA188:CP192"/>
    <mergeCell ref="CQ188:DF192"/>
    <mergeCell ref="DG188:DV192"/>
    <mergeCell ref="DW188:EF192"/>
    <mergeCell ref="EG188:FL192"/>
    <mergeCell ref="J183:AC187"/>
    <mergeCell ref="AD183:BZ187"/>
    <mergeCell ref="CA183:CP187"/>
    <mergeCell ref="CQ183:DF187"/>
    <mergeCell ref="DG183:DV187"/>
    <mergeCell ref="DW193:EF197"/>
    <mergeCell ref="EG193:FL197"/>
    <mergeCell ref="J198:AC202"/>
    <mergeCell ref="AD198:BZ202"/>
    <mergeCell ref="CA198:CP202"/>
    <mergeCell ref="CQ198:DF202"/>
    <mergeCell ref="DG198:DV202"/>
    <mergeCell ref="DW198:EF202"/>
    <mergeCell ref="EG198:FL202"/>
    <mergeCell ref="J193:AC197"/>
    <mergeCell ref="AD193:BZ197"/>
    <mergeCell ref="CA193:CP197"/>
    <mergeCell ref="CQ193:DF197"/>
    <mergeCell ref="DG193:DV197"/>
    <mergeCell ref="J203:AC204"/>
    <mergeCell ref="K205:FP206"/>
    <mergeCell ref="J207:AC208"/>
    <mergeCell ref="K209:FP210"/>
    <mergeCell ref="J213:AC217"/>
    <mergeCell ref="AD213:BZ217"/>
    <mergeCell ref="CA213:CP217"/>
    <mergeCell ref="CQ213:DF217"/>
    <mergeCell ref="DG213:DV217"/>
    <mergeCell ref="DW213:EF217"/>
    <mergeCell ref="EG213:FL217"/>
    <mergeCell ref="DW218:EF222"/>
    <mergeCell ref="EG218:FL222"/>
    <mergeCell ref="J223:AC227"/>
    <mergeCell ref="AD223:BZ227"/>
    <mergeCell ref="CA223:CP227"/>
    <mergeCell ref="CQ223:DF227"/>
    <mergeCell ref="DG223:DV227"/>
    <mergeCell ref="DW223:EF227"/>
    <mergeCell ref="EG223:FL227"/>
    <mergeCell ref="J218:AC222"/>
    <mergeCell ref="AD218:BZ222"/>
    <mergeCell ref="CA218:CP222"/>
    <mergeCell ref="CQ218:DF222"/>
    <mergeCell ref="DG218:DV222"/>
    <mergeCell ref="DW228:EF232"/>
    <mergeCell ref="EG228:FL232"/>
    <mergeCell ref="J233:AC237"/>
    <mergeCell ref="AD233:BZ237"/>
    <mergeCell ref="CA233:CP237"/>
    <mergeCell ref="CQ233:DF237"/>
    <mergeCell ref="DG233:DV237"/>
    <mergeCell ref="DW233:EF237"/>
    <mergeCell ref="EG233:FL237"/>
    <mergeCell ref="J228:AC232"/>
    <mergeCell ref="AD228:BZ232"/>
    <mergeCell ref="CA228:CP232"/>
    <mergeCell ref="CQ228:DF232"/>
    <mergeCell ref="DG228:DV232"/>
    <mergeCell ref="J238:AC239"/>
    <mergeCell ref="K240:FP241"/>
    <mergeCell ref="J242:AC243"/>
    <mergeCell ref="K244:FP245"/>
    <mergeCell ref="J248:AC252"/>
    <mergeCell ref="AD248:BZ252"/>
    <mergeCell ref="CA248:CP252"/>
    <mergeCell ref="CQ248:DF252"/>
    <mergeCell ref="DG248:DV252"/>
    <mergeCell ref="DW248:EF252"/>
    <mergeCell ref="EG248:FL252"/>
    <mergeCell ref="DW253:EF257"/>
    <mergeCell ref="EG253:FL257"/>
    <mergeCell ref="J258:AC262"/>
    <mergeCell ref="AD258:BZ262"/>
    <mergeCell ref="CA258:CP262"/>
    <mergeCell ref="CQ258:DF262"/>
    <mergeCell ref="DG258:DV262"/>
    <mergeCell ref="DW258:EF262"/>
    <mergeCell ref="EG258:FL262"/>
    <mergeCell ref="J253:AC257"/>
    <mergeCell ref="AD253:BZ257"/>
    <mergeCell ref="CA253:CP257"/>
    <mergeCell ref="CQ253:DF257"/>
    <mergeCell ref="DG253:DV257"/>
    <mergeCell ref="DW263:EF267"/>
    <mergeCell ref="EG263:FL267"/>
    <mergeCell ref="J268:AC272"/>
    <mergeCell ref="AD268:BZ272"/>
    <mergeCell ref="CA268:CP272"/>
    <mergeCell ref="CQ268:DF272"/>
    <mergeCell ref="DG268:DV272"/>
    <mergeCell ref="DW268:EF272"/>
    <mergeCell ref="EG268:FL272"/>
    <mergeCell ref="J263:AC267"/>
    <mergeCell ref="AD263:BZ267"/>
    <mergeCell ref="CA263:CP267"/>
    <mergeCell ref="CQ263:DF267"/>
    <mergeCell ref="DG263:DV267"/>
    <mergeCell ref="J273:AC274"/>
    <mergeCell ref="K275:FP276"/>
    <mergeCell ref="J277:AC278"/>
    <mergeCell ref="K279:FP280"/>
    <mergeCell ref="J283:AC287"/>
    <mergeCell ref="AD283:BZ287"/>
    <mergeCell ref="CA283:CP287"/>
    <mergeCell ref="CQ283:DF287"/>
    <mergeCell ref="DG283:DV287"/>
    <mergeCell ref="DW283:EF287"/>
    <mergeCell ref="EG283:FL287"/>
    <mergeCell ref="DW288:EF292"/>
    <mergeCell ref="EG288:FL292"/>
    <mergeCell ref="J293:AC297"/>
    <mergeCell ref="AD293:BZ297"/>
    <mergeCell ref="CA293:CP297"/>
    <mergeCell ref="CQ293:DF297"/>
    <mergeCell ref="DG293:DV297"/>
    <mergeCell ref="DW293:EF297"/>
    <mergeCell ref="EG293:FL297"/>
    <mergeCell ref="J288:AC292"/>
    <mergeCell ref="AD288:BZ292"/>
    <mergeCell ref="CA288:CP292"/>
    <mergeCell ref="CQ288:DF292"/>
    <mergeCell ref="DG288:DV292"/>
    <mergeCell ref="DW298:EF302"/>
    <mergeCell ref="EG298:FL302"/>
    <mergeCell ref="J303:AC307"/>
    <mergeCell ref="AD303:BZ307"/>
    <mergeCell ref="CA303:CP307"/>
    <mergeCell ref="CQ303:DF307"/>
    <mergeCell ref="DG303:DV307"/>
    <mergeCell ref="DW303:EF307"/>
    <mergeCell ref="EG303:FL307"/>
    <mergeCell ref="J298:AC302"/>
    <mergeCell ref="AD298:BZ302"/>
    <mergeCell ref="CA298:CP302"/>
    <mergeCell ref="CQ298:DF302"/>
    <mergeCell ref="DG298:DV302"/>
    <mergeCell ref="J308:AC309"/>
    <mergeCell ref="K310:FP311"/>
    <mergeCell ref="J312:AC313"/>
    <mergeCell ref="K314:FP315"/>
    <mergeCell ref="J318:AC322"/>
    <mergeCell ref="AD318:BZ322"/>
    <mergeCell ref="CA318:CP322"/>
    <mergeCell ref="CQ318:DF322"/>
    <mergeCell ref="DG318:DV322"/>
    <mergeCell ref="DW318:EF322"/>
    <mergeCell ref="EG318:FL322"/>
    <mergeCell ref="DW323:EF327"/>
    <mergeCell ref="EG323:FL327"/>
    <mergeCell ref="J328:AC332"/>
    <mergeCell ref="AD328:BZ332"/>
    <mergeCell ref="CA328:CP332"/>
    <mergeCell ref="CQ328:DF332"/>
    <mergeCell ref="DG328:DV332"/>
    <mergeCell ref="DW328:EF332"/>
    <mergeCell ref="EG328:FL332"/>
    <mergeCell ref="J323:AC327"/>
    <mergeCell ref="AD323:BZ327"/>
    <mergeCell ref="CA323:CP327"/>
    <mergeCell ref="CQ323:DF327"/>
    <mergeCell ref="DG323:DV327"/>
    <mergeCell ref="DW333:EF337"/>
    <mergeCell ref="EG333:FL337"/>
    <mergeCell ref="J338:AC342"/>
    <mergeCell ref="AD338:BZ342"/>
    <mergeCell ref="CA338:CP342"/>
    <mergeCell ref="CQ338:DF342"/>
    <mergeCell ref="DG338:DV342"/>
    <mergeCell ref="DW338:EF342"/>
    <mergeCell ref="EG338:FL342"/>
    <mergeCell ref="J333:AC337"/>
    <mergeCell ref="AD333:BZ337"/>
    <mergeCell ref="CA333:CP337"/>
    <mergeCell ref="CQ333:DF337"/>
    <mergeCell ref="DG333:DV337"/>
    <mergeCell ref="J343:AC344"/>
    <mergeCell ref="K345:FP346"/>
    <mergeCell ref="J347:AC348"/>
    <mergeCell ref="K349:FP350"/>
    <mergeCell ref="J353:AC357"/>
    <mergeCell ref="AD353:BZ357"/>
    <mergeCell ref="CA353:CP357"/>
    <mergeCell ref="CQ353:DF357"/>
    <mergeCell ref="DG353:DV357"/>
    <mergeCell ref="DW353:EF357"/>
    <mergeCell ref="EG353:FL357"/>
    <mergeCell ref="DW358:EF362"/>
    <mergeCell ref="EG358:FL362"/>
    <mergeCell ref="J363:AC367"/>
    <mergeCell ref="AD363:BZ367"/>
    <mergeCell ref="CA363:CP367"/>
    <mergeCell ref="CQ363:DF367"/>
    <mergeCell ref="DG363:DV367"/>
    <mergeCell ref="DW363:EF367"/>
    <mergeCell ref="EG363:FL367"/>
    <mergeCell ref="J358:AC362"/>
    <mergeCell ref="AD358:BZ362"/>
    <mergeCell ref="CA358:CP362"/>
    <mergeCell ref="CQ358:DF362"/>
    <mergeCell ref="DG358:DV362"/>
    <mergeCell ref="DW368:EF372"/>
    <mergeCell ref="EG368:FL372"/>
    <mergeCell ref="J373:AC377"/>
    <mergeCell ref="AD373:BZ377"/>
    <mergeCell ref="CA373:CP377"/>
    <mergeCell ref="CQ373:DF377"/>
    <mergeCell ref="DG373:DV377"/>
    <mergeCell ref="DW373:EF377"/>
    <mergeCell ref="EG373:FL377"/>
    <mergeCell ref="J368:AC372"/>
    <mergeCell ref="AD368:BZ372"/>
    <mergeCell ref="CA368:CP372"/>
    <mergeCell ref="CQ368:DF372"/>
    <mergeCell ref="DG368:DV372"/>
    <mergeCell ref="J378:AC379"/>
    <mergeCell ref="K380:FP381"/>
    <mergeCell ref="J382:AC383"/>
    <mergeCell ref="K384:FP385"/>
    <mergeCell ref="J388:AC392"/>
    <mergeCell ref="AD388:BZ392"/>
    <mergeCell ref="CA388:CP392"/>
    <mergeCell ref="CQ388:DF392"/>
    <mergeCell ref="DG388:DV392"/>
    <mergeCell ref="DW388:EF392"/>
    <mergeCell ref="EG388:FL392"/>
    <mergeCell ref="DW393:EF397"/>
    <mergeCell ref="EG393:FL397"/>
    <mergeCell ref="J398:AC402"/>
    <mergeCell ref="AD398:BZ402"/>
    <mergeCell ref="CA398:CP402"/>
    <mergeCell ref="CQ398:DF402"/>
    <mergeCell ref="DG398:DV402"/>
    <mergeCell ref="DW398:EF402"/>
    <mergeCell ref="EG398:FL402"/>
    <mergeCell ref="J393:AC397"/>
    <mergeCell ref="AD393:BZ397"/>
    <mergeCell ref="CA393:CP397"/>
    <mergeCell ref="CQ393:DF397"/>
    <mergeCell ref="DG393:DV397"/>
    <mergeCell ref="DW403:EF407"/>
    <mergeCell ref="EG403:FL407"/>
    <mergeCell ref="J408:AC412"/>
    <mergeCell ref="AD408:BZ412"/>
    <mergeCell ref="CA408:CP412"/>
    <mergeCell ref="CQ408:DF412"/>
    <mergeCell ref="DG408:DV412"/>
    <mergeCell ref="DW408:EF412"/>
    <mergeCell ref="EG408:FL412"/>
    <mergeCell ref="J403:AC407"/>
    <mergeCell ref="AD403:BZ407"/>
    <mergeCell ref="CA403:CP407"/>
    <mergeCell ref="CQ403:DF407"/>
    <mergeCell ref="DG403:DV407"/>
    <mergeCell ref="J413:AC414"/>
    <mergeCell ref="K415:FP416"/>
    <mergeCell ref="J417:AC418"/>
    <mergeCell ref="K419:FP420"/>
    <mergeCell ref="J423:AC427"/>
    <mergeCell ref="AD423:BZ427"/>
    <mergeCell ref="CA423:CP427"/>
    <mergeCell ref="CQ423:DF427"/>
    <mergeCell ref="DG423:DV427"/>
    <mergeCell ref="DW423:EF427"/>
    <mergeCell ref="EG423:FL427"/>
    <mergeCell ref="DW428:EF432"/>
    <mergeCell ref="EG428:FL432"/>
    <mergeCell ref="J433:AC437"/>
    <mergeCell ref="AD433:BZ437"/>
    <mergeCell ref="CA433:CP437"/>
    <mergeCell ref="CQ433:DF437"/>
    <mergeCell ref="DG433:DV437"/>
    <mergeCell ref="DW433:EF437"/>
    <mergeCell ref="EG433:FL437"/>
    <mergeCell ref="J428:AC432"/>
    <mergeCell ref="AD428:BZ432"/>
    <mergeCell ref="CA428:CP432"/>
    <mergeCell ref="CQ428:DF432"/>
    <mergeCell ref="DG428:DV432"/>
    <mergeCell ref="DW438:EF442"/>
    <mergeCell ref="EG438:FL442"/>
    <mergeCell ref="J443:AC447"/>
    <mergeCell ref="AD443:BZ447"/>
    <mergeCell ref="CA443:CP447"/>
    <mergeCell ref="CQ443:DF447"/>
    <mergeCell ref="DG443:DV447"/>
    <mergeCell ref="DW443:EF447"/>
    <mergeCell ref="EG443:FL447"/>
    <mergeCell ref="J438:AC442"/>
    <mergeCell ref="AD438:BZ442"/>
    <mergeCell ref="CA438:CP442"/>
    <mergeCell ref="CQ438:DF442"/>
    <mergeCell ref="DG438:DV442"/>
    <mergeCell ref="J448:AC449"/>
    <mergeCell ref="K450:FP451"/>
    <mergeCell ref="J452:AC453"/>
    <mergeCell ref="K454:FP455"/>
    <mergeCell ref="J458:AC462"/>
    <mergeCell ref="AD458:BZ462"/>
    <mergeCell ref="CA458:CP462"/>
    <mergeCell ref="CQ458:DF462"/>
    <mergeCell ref="DG458:DV462"/>
    <mergeCell ref="DW458:EF462"/>
    <mergeCell ref="EG458:FL462"/>
    <mergeCell ref="DW463:EF467"/>
    <mergeCell ref="EG463:FL467"/>
    <mergeCell ref="J468:AC472"/>
    <mergeCell ref="AD468:BZ472"/>
    <mergeCell ref="CA468:CP472"/>
    <mergeCell ref="CQ468:DF472"/>
    <mergeCell ref="DG468:DV472"/>
    <mergeCell ref="DW468:EF472"/>
    <mergeCell ref="EG468:FL472"/>
    <mergeCell ref="J463:AC467"/>
    <mergeCell ref="AD463:BZ467"/>
    <mergeCell ref="CA463:CP467"/>
    <mergeCell ref="CQ463:DF467"/>
    <mergeCell ref="DG463:DV467"/>
    <mergeCell ref="DW473:EF477"/>
    <mergeCell ref="EG473:FL477"/>
    <mergeCell ref="J478:AC482"/>
    <mergeCell ref="AD478:BZ482"/>
    <mergeCell ref="CA478:CP482"/>
    <mergeCell ref="CQ478:DF482"/>
    <mergeCell ref="DG478:DV482"/>
    <mergeCell ref="DW478:EF482"/>
    <mergeCell ref="EG478:FL482"/>
    <mergeCell ref="J473:AC477"/>
    <mergeCell ref="AD473:BZ477"/>
    <mergeCell ref="CA473:CP477"/>
    <mergeCell ref="CQ473:DF477"/>
    <mergeCell ref="DG473:DV477"/>
    <mergeCell ref="J483:AC484"/>
    <mergeCell ref="K485:FP486"/>
    <mergeCell ref="J487:AC488"/>
    <mergeCell ref="K489:FP490"/>
    <mergeCell ref="J493:AC497"/>
    <mergeCell ref="AD493:BZ497"/>
    <mergeCell ref="CA493:CP497"/>
    <mergeCell ref="CQ493:DF497"/>
    <mergeCell ref="DG493:DV497"/>
    <mergeCell ref="DW493:EF497"/>
    <mergeCell ref="EG493:FL497"/>
    <mergeCell ref="DW498:EF502"/>
    <mergeCell ref="EG498:FL502"/>
    <mergeCell ref="J503:AC507"/>
    <mergeCell ref="AD503:BZ507"/>
    <mergeCell ref="CA503:CP507"/>
    <mergeCell ref="CQ503:DF507"/>
    <mergeCell ref="DG503:DV507"/>
    <mergeCell ref="DW503:EF507"/>
    <mergeCell ref="EG503:FL507"/>
    <mergeCell ref="J498:AC502"/>
    <mergeCell ref="AD498:BZ502"/>
    <mergeCell ref="CA498:CP502"/>
    <mergeCell ref="CQ498:DF502"/>
    <mergeCell ref="DG498:DV502"/>
    <mergeCell ref="DW508:EF512"/>
    <mergeCell ref="EG508:FL512"/>
    <mergeCell ref="J513:AC517"/>
    <mergeCell ref="AD513:BZ517"/>
    <mergeCell ref="CA513:CP517"/>
    <mergeCell ref="CQ513:DF517"/>
    <mergeCell ref="DG513:DV517"/>
    <mergeCell ref="DW513:EF517"/>
    <mergeCell ref="EG513:FL517"/>
    <mergeCell ref="J508:AC512"/>
    <mergeCell ref="AD508:BZ512"/>
    <mergeCell ref="CA508:CP512"/>
    <mergeCell ref="CQ508:DF512"/>
    <mergeCell ref="DG508:DV512"/>
    <mergeCell ref="J518:AC519"/>
    <mergeCell ref="K520:FP521"/>
    <mergeCell ref="J522:AC523"/>
    <mergeCell ref="K524:FP525"/>
    <mergeCell ref="J528:AC532"/>
    <mergeCell ref="AD528:BZ532"/>
    <mergeCell ref="CA528:CP532"/>
    <mergeCell ref="CQ528:DF532"/>
    <mergeCell ref="DG528:DV532"/>
    <mergeCell ref="DW528:EF532"/>
    <mergeCell ref="EG528:FL532"/>
    <mergeCell ref="DW533:EF537"/>
    <mergeCell ref="EG533:FL537"/>
    <mergeCell ref="J538:AC542"/>
    <mergeCell ref="AD538:BZ542"/>
    <mergeCell ref="CA538:CP542"/>
    <mergeCell ref="CQ538:DF542"/>
    <mergeCell ref="DG538:DV542"/>
    <mergeCell ref="DW538:EF542"/>
    <mergeCell ref="EG538:FL542"/>
    <mergeCell ref="J533:AC537"/>
    <mergeCell ref="AD533:BZ537"/>
    <mergeCell ref="CA533:CP537"/>
    <mergeCell ref="CQ533:DF537"/>
    <mergeCell ref="DG533:DV537"/>
    <mergeCell ref="DW543:EF547"/>
    <mergeCell ref="EG543:FL547"/>
    <mergeCell ref="J548:AC552"/>
    <mergeCell ref="AD548:BZ552"/>
    <mergeCell ref="CA548:CP552"/>
    <mergeCell ref="CQ548:DF552"/>
    <mergeCell ref="DG548:DV552"/>
    <mergeCell ref="DW548:EF552"/>
    <mergeCell ref="EG548:FL552"/>
    <mergeCell ref="J543:AC547"/>
    <mergeCell ref="AD543:BZ547"/>
    <mergeCell ref="CA543:CP547"/>
    <mergeCell ref="CQ543:DF547"/>
    <mergeCell ref="DG543:DV547"/>
    <mergeCell ref="J553:AC554"/>
    <mergeCell ref="K555:FP556"/>
    <mergeCell ref="J557:AC558"/>
    <mergeCell ref="K559:FP560"/>
    <mergeCell ref="J563:AC567"/>
    <mergeCell ref="AD563:BZ567"/>
    <mergeCell ref="CA563:CP567"/>
    <mergeCell ref="CQ563:DF567"/>
    <mergeCell ref="DG563:DV567"/>
    <mergeCell ref="DW563:EF567"/>
    <mergeCell ref="EG563:FL567"/>
    <mergeCell ref="DW568:EF572"/>
    <mergeCell ref="EG568:FL572"/>
    <mergeCell ref="J573:AC577"/>
    <mergeCell ref="AD573:BZ577"/>
    <mergeCell ref="CA573:CP577"/>
    <mergeCell ref="CQ573:DF577"/>
    <mergeCell ref="DG573:DV577"/>
    <mergeCell ref="DW573:EF577"/>
    <mergeCell ref="EG573:FL577"/>
    <mergeCell ref="J568:AC572"/>
    <mergeCell ref="AD568:BZ572"/>
    <mergeCell ref="CA568:CP572"/>
    <mergeCell ref="CQ568:DF572"/>
    <mergeCell ref="DG568:DV572"/>
    <mergeCell ref="DW578:EF582"/>
    <mergeCell ref="EG578:FL582"/>
    <mergeCell ref="J583:AC587"/>
    <mergeCell ref="AD583:BZ587"/>
    <mergeCell ref="CA583:CP587"/>
    <mergeCell ref="CQ583:DF587"/>
    <mergeCell ref="DG583:DV587"/>
    <mergeCell ref="DW583:EF587"/>
    <mergeCell ref="EG583:FL587"/>
    <mergeCell ref="J578:AC582"/>
    <mergeCell ref="AD578:BZ582"/>
    <mergeCell ref="CA578:CP582"/>
    <mergeCell ref="CQ578:DF582"/>
    <mergeCell ref="DG578:DV582"/>
    <mergeCell ref="J588:AC589"/>
    <mergeCell ref="K590:FP591"/>
    <mergeCell ref="J592:AC593"/>
    <mergeCell ref="K594:FP595"/>
    <mergeCell ref="J598:AC602"/>
    <mergeCell ref="AD598:BZ602"/>
    <mergeCell ref="CA598:CP602"/>
    <mergeCell ref="CQ598:DF602"/>
    <mergeCell ref="DG598:DV602"/>
    <mergeCell ref="DW598:EF602"/>
    <mergeCell ref="EG598:FL602"/>
    <mergeCell ref="DW603:EF607"/>
    <mergeCell ref="EG603:FL607"/>
    <mergeCell ref="J608:AC612"/>
    <mergeCell ref="AD608:BZ612"/>
    <mergeCell ref="CA608:CP612"/>
    <mergeCell ref="CQ608:DF612"/>
    <mergeCell ref="DG608:DV612"/>
    <mergeCell ref="DW608:EF612"/>
    <mergeCell ref="EG608:FL612"/>
    <mergeCell ref="J603:AC607"/>
    <mergeCell ref="AD603:BZ607"/>
    <mergeCell ref="CA603:CP607"/>
    <mergeCell ref="CQ603:DF607"/>
    <mergeCell ref="DG603:DV607"/>
    <mergeCell ref="DW613:EF617"/>
    <mergeCell ref="EG613:FL617"/>
    <mergeCell ref="J618:AC622"/>
    <mergeCell ref="AD618:BZ622"/>
    <mergeCell ref="CA618:CP622"/>
    <mergeCell ref="CQ618:DF622"/>
    <mergeCell ref="DG618:DV622"/>
    <mergeCell ref="DW618:EF622"/>
    <mergeCell ref="EG618:FL622"/>
    <mergeCell ref="J613:AC617"/>
    <mergeCell ref="AD613:BZ617"/>
    <mergeCell ref="CA613:CP617"/>
    <mergeCell ref="CQ613:DF617"/>
    <mergeCell ref="DG613:DV617"/>
    <mergeCell ref="J623:AC624"/>
    <mergeCell ref="K625:FP626"/>
    <mergeCell ref="J627:AC628"/>
    <mergeCell ref="K629:FP630"/>
    <mergeCell ref="J633:AC637"/>
    <mergeCell ref="AD633:BZ637"/>
    <mergeCell ref="CA633:CP637"/>
    <mergeCell ref="CQ633:DF637"/>
    <mergeCell ref="DG633:DV637"/>
    <mergeCell ref="DW633:EF637"/>
    <mergeCell ref="EG633:FL637"/>
    <mergeCell ref="DW638:EF642"/>
    <mergeCell ref="EG638:FL642"/>
    <mergeCell ref="J643:AC647"/>
    <mergeCell ref="AD643:BZ647"/>
    <mergeCell ref="CA643:CP647"/>
    <mergeCell ref="CQ643:DF647"/>
    <mergeCell ref="DG643:DV647"/>
    <mergeCell ref="DW643:EF647"/>
    <mergeCell ref="EG643:FL647"/>
    <mergeCell ref="J638:AC642"/>
    <mergeCell ref="AD638:BZ642"/>
    <mergeCell ref="CA638:CP642"/>
    <mergeCell ref="CQ638:DF642"/>
    <mergeCell ref="DG638:DV642"/>
    <mergeCell ref="DW648:EF652"/>
    <mergeCell ref="EG648:FL652"/>
    <mergeCell ref="J653:AC657"/>
    <mergeCell ref="AD653:BZ657"/>
    <mergeCell ref="CA653:CP657"/>
    <mergeCell ref="CQ653:DF657"/>
    <mergeCell ref="DG653:DV657"/>
    <mergeCell ref="DW653:EF657"/>
    <mergeCell ref="EG653:FL657"/>
    <mergeCell ref="J648:AC652"/>
    <mergeCell ref="AD648:BZ652"/>
    <mergeCell ref="CA648:CP652"/>
    <mergeCell ref="CQ648:DF652"/>
    <mergeCell ref="DG648:DV652"/>
    <mergeCell ref="J658:AC659"/>
    <mergeCell ref="K660:FP661"/>
    <mergeCell ref="J662:AC663"/>
    <mergeCell ref="K664:FP665"/>
    <mergeCell ref="J668:AC672"/>
    <mergeCell ref="AD668:BZ672"/>
    <mergeCell ref="CA668:CP672"/>
    <mergeCell ref="CQ668:DF672"/>
    <mergeCell ref="DG668:DV672"/>
    <mergeCell ref="DW668:EF672"/>
    <mergeCell ref="EG668:FL672"/>
    <mergeCell ref="DW673:EF677"/>
    <mergeCell ref="EG673:FL677"/>
    <mergeCell ref="J678:AC682"/>
    <mergeCell ref="AD678:BZ682"/>
    <mergeCell ref="CA678:CP682"/>
    <mergeCell ref="CQ678:DF682"/>
    <mergeCell ref="DG678:DV682"/>
    <mergeCell ref="DW678:EF682"/>
    <mergeCell ref="EG678:FL682"/>
    <mergeCell ref="J673:AC677"/>
    <mergeCell ref="AD673:BZ677"/>
    <mergeCell ref="CA673:CP677"/>
    <mergeCell ref="CQ673:DF677"/>
    <mergeCell ref="DG673:DV677"/>
    <mergeCell ref="DW683:EF687"/>
    <mergeCell ref="EG683:FL687"/>
    <mergeCell ref="J688:AC692"/>
    <mergeCell ref="AD688:BZ692"/>
    <mergeCell ref="CA688:CP692"/>
    <mergeCell ref="CQ688:DF692"/>
    <mergeCell ref="DG688:DV692"/>
    <mergeCell ref="DW688:EF692"/>
    <mergeCell ref="EG688:FL692"/>
    <mergeCell ref="J683:AC687"/>
    <mergeCell ref="AD683:BZ687"/>
    <mergeCell ref="CA683:CP687"/>
    <mergeCell ref="CQ683:DF687"/>
    <mergeCell ref="DG683:DV687"/>
    <mergeCell ref="J693:AC694"/>
    <mergeCell ref="K695:FP696"/>
    <mergeCell ref="J697:AC698"/>
    <mergeCell ref="K699:FP700"/>
    <mergeCell ref="J703:AC707"/>
    <mergeCell ref="AD703:BZ707"/>
    <mergeCell ref="CA703:CP707"/>
    <mergeCell ref="CQ703:DF707"/>
    <mergeCell ref="DG703:DV707"/>
    <mergeCell ref="DW703:EF707"/>
    <mergeCell ref="EG703:FL707"/>
    <mergeCell ref="CQ713:DF717"/>
    <mergeCell ref="DG713:DV717"/>
    <mergeCell ref="DW713:EF717"/>
    <mergeCell ref="EG713:FL717"/>
    <mergeCell ref="J708:AC712"/>
    <mergeCell ref="AD708:BZ712"/>
    <mergeCell ref="CA708:CP712"/>
    <mergeCell ref="CQ708:DF712"/>
    <mergeCell ref="DG708:DV712"/>
    <mergeCell ref="J728:AC729"/>
    <mergeCell ref="K730:FP731"/>
    <mergeCell ref="J732:AC733"/>
    <mergeCell ref="K734:FP735"/>
    <mergeCell ref="S27:X29"/>
    <mergeCell ref="DW718:EF722"/>
    <mergeCell ref="EG718:FL722"/>
    <mergeCell ref="J723:AC727"/>
    <mergeCell ref="AD723:BZ727"/>
    <mergeCell ref="CA723:CP727"/>
    <mergeCell ref="CQ723:DF727"/>
    <mergeCell ref="DG723:DV727"/>
    <mergeCell ref="DW723:EF727"/>
    <mergeCell ref="EG723:FL727"/>
    <mergeCell ref="J718:AC722"/>
    <mergeCell ref="AD718:BZ722"/>
    <mergeCell ref="CA718:CP722"/>
    <mergeCell ref="CQ718:DF722"/>
    <mergeCell ref="DG718:DV722"/>
    <mergeCell ref="DW708:EF712"/>
    <mergeCell ref="EG708:FL712"/>
    <mergeCell ref="J713:AC717"/>
    <mergeCell ref="AD713:BZ717"/>
    <mergeCell ref="CA713:CP717"/>
  </mergeCells>
  <phoneticPr fontId="1"/>
  <conditionalFormatting sqref="E28:P30 AB27:AG29 S27:X29 EM34:EQ35 EW34:FA35">
    <cfRule type="cellIs" dxfId="3" priority="2" operator="equal">
      <formula>0</formula>
    </cfRule>
  </conditionalFormatting>
  <conditionalFormatting sqref="AO16:DP21">
    <cfRule type="cellIs" dxfId="2" priority="1" operator="equal">
      <formula>0</formula>
    </cfRule>
  </conditionalFormatting>
  <printOptions horizontalCentered="1"/>
  <pageMargins left="0" right="0" top="0.6692913385826772" bottom="0" header="0.6692913385826772" footer="0"/>
  <pageSetup paperSize="9" fitToHeight="20" orientation="landscape" horizontalDpi="300" verticalDpi="300" r:id="rId1"/>
  <rowBreaks count="1" manualBreakCount="1">
    <brk id="72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9B555750-0E44-4084-A4A9-9F503BD45A96}">
            <xm:f>入力フォーム!$C$1=""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</x14:dxf>
          </x14:cfRule>
          <xm:sqref>F18:K20</xm:sqref>
        </x14:conditionalFormatting>
        <x14:conditionalFormatting xmlns:xm="http://schemas.microsoft.com/office/excel/2006/main">
          <x14:cfRule type="expression" priority="3" id="{C28104D7-1941-4F06-B2C3-5F22C88CD6ED}">
            <xm:f>入力フォーム!$C$2=""</xm:f>
            <x14:dxf>
              <font>
                <color theme="0"/>
              </font>
            </x14:dxf>
          </x14:cfRule>
          <xm:sqref>N18:AA20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16"/>
  <sheetViews>
    <sheetView tabSelected="1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H5" sqref="H5"/>
    </sheetView>
  </sheetViews>
  <sheetFormatPr defaultRowHeight="13.5" x14ac:dyDescent="0.15"/>
  <cols>
    <col min="1" max="1" width="4.5" bestFit="1" customWidth="1"/>
    <col min="2" max="2" width="17.125" customWidth="1"/>
    <col min="3" max="3" width="16.125" customWidth="1"/>
    <col min="4" max="4" width="11.125" customWidth="1"/>
    <col min="5" max="5" width="9" bestFit="1" customWidth="1"/>
    <col min="6" max="6" width="16.125" customWidth="1"/>
    <col min="7" max="7" width="17.625" customWidth="1"/>
    <col min="8" max="8" width="17.25" bestFit="1" customWidth="1"/>
    <col min="9" max="9" width="9" bestFit="1" customWidth="1"/>
    <col min="10" max="10" width="15.125" style="2" bestFit="1" customWidth="1"/>
    <col min="11" max="11" width="9.5" bestFit="1" customWidth="1"/>
  </cols>
  <sheetData>
    <row r="1" spans="1:10" x14ac:dyDescent="0.15">
      <c r="B1" s="1" t="s">
        <v>1</v>
      </c>
      <c r="C1" s="46">
        <v>9</v>
      </c>
    </row>
    <row r="2" spans="1:10" x14ac:dyDescent="0.15">
      <c r="B2" s="1" t="s">
        <v>2</v>
      </c>
      <c r="C2" s="3">
        <v>999</v>
      </c>
    </row>
    <row r="3" spans="1:10" x14ac:dyDescent="0.15">
      <c r="B3" s="1" t="s">
        <v>3</v>
      </c>
      <c r="C3" s="164" t="s">
        <v>38</v>
      </c>
      <c r="D3" s="165"/>
      <c r="E3" s="165"/>
      <c r="F3" s="165"/>
      <c r="G3" s="166"/>
    </row>
    <row r="4" spans="1:10" x14ac:dyDescent="0.15">
      <c r="B4" s="1" t="s">
        <v>39</v>
      </c>
      <c r="C4" s="4">
        <v>4</v>
      </c>
      <c r="D4" t="s">
        <v>24</v>
      </c>
    </row>
    <row r="5" spans="1:10" x14ac:dyDescent="0.15">
      <c r="B5" s="1" t="s">
        <v>34</v>
      </c>
      <c r="C5" s="5">
        <v>10</v>
      </c>
      <c r="D5" t="s">
        <v>25</v>
      </c>
    </row>
    <row r="6" spans="1:10" x14ac:dyDescent="0.15">
      <c r="B6" s="1" t="s">
        <v>5</v>
      </c>
      <c r="C6" s="5">
        <v>11</v>
      </c>
      <c r="D6" s="43" t="s">
        <v>37</v>
      </c>
    </row>
    <row r="7" spans="1:10" x14ac:dyDescent="0.15">
      <c r="B7" s="1" t="s">
        <v>26</v>
      </c>
      <c r="C7" s="5">
        <v>5</v>
      </c>
      <c r="D7" t="s">
        <v>24</v>
      </c>
    </row>
    <row r="8" spans="1:10" x14ac:dyDescent="0.15">
      <c r="B8" s="1" t="s">
        <v>27</v>
      </c>
      <c r="C8" s="5">
        <v>3</v>
      </c>
      <c r="D8" t="s">
        <v>25</v>
      </c>
    </row>
    <row r="9" spans="1:10" x14ac:dyDescent="0.15">
      <c r="C9" s="6" t="s">
        <v>28</v>
      </c>
    </row>
    <row r="11" spans="1:10" x14ac:dyDescent="0.15">
      <c r="B11" s="6" t="s">
        <v>36</v>
      </c>
    </row>
    <row r="13" spans="1:10" x14ac:dyDescent="0.15">
      <c r="B13" s="7" t="s">
        <v>7</v>
      </c>
      <c r="C13" s="7" t="s">
        <v>29</v>
      </c>
      <c r="D13" s="7" t="s">
        <v>30</v>
      </c>
      <c r="E13" s="7" t="s">
        <v>33</v>
      </c>
      <c r="F13" s="7" t="s">
        <v>35</v>
      </c>
      <c r="G13" s="8" t="s">
        <v>31</v>
      </c>
      <c r="J13" s="9"/>
    </row>
    <row r="14" spans="1:10" x14ac:dyDescent="0.15">
      <c r="A14">
        <v>1</v>
      </c>
      <c r="B14" s="50">
        <v>1</v>
      </c>
      <c r="C14" s="10" t="s">
        <v>32</v>
      </c>
      <c r="D14" s="11">
        <v>300</v>
      </c>
      <c r="E14" s="12">
        <v>100</v>
      </c>
      <c r="F14" s="5">
        <v>3</v>
      </c>
      <c r="G14" s="11">
        <v>500000</v>
      </c>
      <c r="J14"/>
    </row>
    <row r="15" spans="1:10" x14ac:dyDescent="0.15">
      <c r="A15">
        <v>2</v>
      </c>
      <c r="B15" s="50"/>
      <c r="C15" s="10"/>
      <c r="D15" s="11"/>
      <c r="E15" s="12"/>
      <c r="F15" s="5"/>
      <c r="G15" s="11"/>
      <c r="J15"/>
    </row>
    <row r="16" spans="1:10" x14ac:dyDescent="0.15">
      <c r="A16">
        <v>3</v>
      </c>
      <c r="B16" s="50"/>
      <c r="C16" s="10"/>
      <c r="D16" s="11"/>
      <c r="E16" s="12"/>
      <c r="F16" s="5"/>
      <c r="G16" s="11"/>
      <c r="J16"/>
    </row>
    <row r="17" spans="1:10" x14ac:dyDescent="0.15">
      <c r="A17">
        <v>4</v>
      </c>
      <c r="B17" s="50"/>
      <c r="C17" s="10"/>
      <c r="D17" s="11"/>
      <c r="E17" s="12"/>
      <c r="F17" s="5"/>
      <c r="G17" s="11"/>
      <c r="J17"/>
    </row>
    <row r="18" spans="1:10" x14ac:dyDescent="0.15">
      <c r="A18">
        <v>5</v>
      </c>
      <c r="B18" s="50"/>
      <c r="C18" s="10"/>
      <c r="D18" s="11"/>
      <c r="E18" s="12"/>
      <c r="F18" s="5"/>
      <c r="G18" s="11"/>
      <c r="J18"/>
    </row>
    <row r="19" spans="1:10" x14ac:dyDescent="0.15">
      <c r="A19">
        <v>6</v>
      </c>
      <c r="B19" s="50"/>
      <c r="C19" s="10"/>
      <c r="D19" s="11"/>
      <c r="E19" s="12"/>
      <c r="F19" s="5"/>
      <c r="G19" s="11"/>
      <c r="J19"/>
    </row>
    <row r="20" spans="1:10" x14ac:dyDescent="0.15">
      <c r="A20">
        <v>7</v>
      </c>
      <c r="B20" s="50"/>
      <c r="C20" s="10"/>
      <c r="D20" s="11"/>
      <c r="E20" s="12"/>
      <c r="F20" s="5"/>
      <c r="G20" s="11"/>
      <c r="J20"/>
    </row>
    <row r="21" spans="1:10" x14ac:dyDescent="0.15">
      <c r="A21">
        <v>8</v>
      </c>
      <c r="B21" s="50"/>
      <c r="C21" s="10"/>
      <c r="D21" s="11"/>
      <c r="E21" s="12"/>
      <c r="F21" s="5"/>
      <c r="G21" s="11"/>
      <c r="J21"/>
    </row>
    <row r="22" spans="1:10" x14ac:dyDescent="0.15">
      <c r="A22">
        <v>9</v>
      </c>
      <c r="B22" s="50"/>
      <c r="C22" s="10"/>
      <c r="D22" s="11"/>
      <c r="E22" s="12"/>
      <c r="F22" s="5"/>
      <c r="G22" s="11"/>
      <c r="J22"/>
    </row>
    <row r="23" spans="1:10" x14ac:dyDescent="0.15">
      <c r="A23">
        <v>10</v>
      </c>
      <c r="B23" s="50"/>
      <c r="C23" s="10"/>
      <c r="D23" s="11"/>
      <c r="E23" s="12"/>
      <c r="F23" s="5"/>
      <c r="G23" s="11"/>
      <c r="J23"/>
    </row>
    <row r="24" spans="1:10" x14ac:dyDescent="0.15">
      <c r="A24">
        <v>11</v>
      </c>
      <c r="B24" s="50"/>
      <c r="C24" s="10"/>
      <c r="D24" s="11"/>
      <c r="E24" s="12"/>
      <c r="F24" s="5"/>
      <c r="G24" s="11"/>
      <c r="J24"/>
    </row>
    <row r="25" spans="1:10" x14ac:dyDescent="0.15">
      <c r="A25">
        <v>12</v>
      </c>
      <c r="B25" s="50"/>
      <c r="C25" s="10"/>
      <c r="D25" s="11"/>
      <c r="E25" s="12"/>
      <c r="F25" s="5"/>
      <c r="G25" s="11"/>
      <c r="J25"/>
    </row>
    <row r="26" spans="1:10" x14ac:dyDescent="0.15">
      <c r="A26">
        <v>13</v>
      </c>
      <c r="B26" s="50"/>
      <c r="C26" s="10"/>
      <c r="D26" s="11"/>
      <c r="E26" s="12"/>
      <c r="F26" s="5"/>
      <c r="G26" s="11"/>
      <c r="J26"/>
    </row>
    <row r="27" spans="1:10" x14ac:dyDescent="0.15">
      <c r="A27">
        <v>14</v>
      </c>
      <c r="B27" s="50"/>
      <c r="C27" s="10"/>
      <c r="D27" s="11"/>
      <c r="E27" s="12"/>
      <c r="F27" s="5"/>
      <c r="G27" s="11"/>
      <c r="J27"/>
    </row>
    <row r="28" spans="1:10" x14ac:dyDescent="0.15">
      <c r="A28">
        <v>15</v>
      </c>
      <c r="B28" s="50"/>
      <c r="C28" s="10"/>
      <c r="D28" s="11"/>
      <c r="E28" s="12"/>
      <c r="F28" s="5"/>
      <c r="G28" s="11"/>
      <c r="J28"/>
    </row>
    <row r="29" spans="1:10" x14ac:dyDescent="0.15">
      <c r="A29">
        <v>16</v>
      </c>
      <c r="B29" s="50"/>
      <c r="C29" s="10"/>
      <c r="D29" s="11"/>
      <c r="E29" s="12"/>
      <c r="F29" s="5"/>
      <c r="G29" s="11"/>
      <c r="J29"/>
    </row>
    <row r="30" spans="1:10" x14ac:dyDescent="0.15">
      <c r="A30">
        <v>17</v>
      </c>
      <c r="B30" s="50"/>
      <c r="C30" s="10"/>
      <c r="D30" s="11"/>
      <c r="E30" s="12"/>
      <c r="F30" s="5"/>
      <c r="G30" s="11"/>
      <c r="J30"/>
    </row>
    <row r="31" spans="1:10" x14ac:dyDescent="0.15">
      <c r="A31">
        <v>18</v>
      </c>
      <c r="B31" s="50"/>
      <c r="C31" s="10"/>
      <c r="D31" s="11"/>
      <c r="E31" s="12"/>
      <c r="F31" s="5"/>
      <c r="G31" s="11"/>
      <c r="J31"/>
    </row>
    <row r="32" spans="1:10" x14ac:dyDescent="0.15">
      <c r="A32">
        <v>19</v>
      </c>
      <c r="B32" s="50"/>
      <c r="C32" s="10"/>
      <c r="D32" s="11"/>
      <c r="E32" s="12"/>
      <c r="F32" s="5"/>
      <c r="G32" s="11"/>
      <c r="J32"/>
    </row>
    <row r="33" spans="1:10" x14ac:dyDescent="0.15">
      <c r="A33">
        <v>20</v>
      </c>
      <c r="B33" s="50"/>
      <c r="C33" s="10"/>
      <c r="D33" s="11"/>
      <c r="E33" s="12"/>
      <c r="F33" s="5"/>
      <c r="G33" s="11"/>
      <c r="J33"/>
    </row>
    <row r="34" spans="1:10" x14ac:dyDescent="0.15">
      <c r="A34">
        <v>21</v>
      </c>
      <c r="B34" s="50"/>
      <c r="C34" s="10"/>
      <c r="D34" s="11"/>
      <c r="E34" s="12"/>
      <c r="F34" s="5"/>
      <c r="G34" s="11"/>
      <c r="J34"/>
    </row>
    <row r="35" spans="1:10" x14ac:dyDescent="0.15">
      <c r="A35">
        <v>22</v>
      </c>
      <c r="B35" s="50"/>
      <c r="C35" s="10"/>
      <c r="D35" s="11"/>
      <c r="E35" s="12"/>
      <c r="F35" s="5"/>
      <c r="G35" s="11"/>
      <c r="J35"/>
    </row>
    <row r="36" spans="1:10" x14ac:dyDescent="0.15">
      <c r="A36">
        <v>23</v>
      </c>
      <c r="B36" s="50"/>
      <c r="C36" s="10"/>
      <c r="D36" s="11"/>
      <c r="E36" s="12"/>
      <c r="F36" s="5"/>
      <c r="G36" s="11"/>
      <c r="J36"/>
    </row>
    <row r="37" spans="1:10" x14ac:dyDescent="0.15">
      <c r="A37">
        <v>24</v>
      </c>
      <c r="B37" s="50"/>
      <c r="C37" s="10"/>
      <c r="D37" s="11"/>
      <c r="E37" s="12"/>
      <c r="F37" s="5"/>
      <c r="G37" s="11"/>
      <c r="J37"/>
    </row>
    <row r="38" spans="1:10" x14ac:dyDescent="0.15">
      <c r="A38">
        <v>25</v>
      </c>
      <c r="B38" s="50"/>
      <c r="C38" s="10"/>
      <c r="D38" s="11"/>
      <c r="E38" s="12"/>
      <c r="F38" s="5"/>
      <c r="G38" s="11"/>
      <c r="J38"/>
    </row>
    <row r="39" spans="1:10" x14ac:dyDescent="0.15">
      <c r="A39">
        <v>26</v>
      </c>
      <c r="B39" s="50"/>
      <c r="C39" s="10"/>
      <c r="D39" s="11"/>
      <c r="E39" s="12"/>
      <c r="F39" s="5"/>
      <c r="G39" s="11"/>
      <c r="J39"/>
    </row>
    <row r="40" spans="1:10" x14ac:dyDescent="0.15">
      <c r="A40">
        <v>27</v>
      </c>
      <c r="B40" s="50"/>
      <c r="C40" s="10"/>
      <c r="D40" s="11"/>
      <c r="E40" s="12"/>
      <c r="F40" s="5"/>
      <c r="G40" s="11"/>
      <c r="J40"/>
    </row>
    <row r="41" spans="1:10" x14ac:dyDescent="0.15">
      <c r="A41">
        <v>28</v>
      </c>
      <c r="B41" s="50"/>
      <c r="C41" s="10"/>
      <c r="D41" s="11"/>
      <c r="E41" s="12"/>
      <c r="F41" s="5"/>
      <c r="G41" s="11"/>
      <c r="J41"/>
    </row>
    <row r="42" spans="1:10" x14ac:dyDescent="0.15">
      <c r="A42">
        <v>29</v>
      </c>
      <c r="B42" s="50"/>
      <c r="C42" s="10"/>
      <c r="D42" s="11"/>
      <c r="E42" s="12"/>
      <c r="F42" s="5"/>
      <c r="G42" s="11"/>
      <c r="J42"/>
    </row>
    <row r="43" spans="1:10" x14ac:dyDescent="0.15">
      <c r="A43">
        <v>30</v>
      </c>
      <c r="B43" s="50"/>
      <c r="C43" s="10"/>
      <c r="D43" s="11"/>
      <c r="E43" s="12"/>
      <c r="F43" s="5"/>
      <c r="G43" s="11"/>
      <c r="J43"/>
    </row>
    <row r="44" spans="1:10" x14ac:dyDescent="0.15">
      <c r="A44">
        <v>31</v>
      </c>
      <c r="B44" s="50"/>
      <c r="C44" s="10"/>
      <c r="D44" s="11"/>
      <c r="E44" s="12"/>
      <c r="F44" s="5"/>
      <c r="G44" s="11"/>
      <c r="J44"/>
    </row>
    <row r="45" spans="1:10" x14ac:dyDescent="0.15">
      <c r="A45">
        <v>32</v>
      </c>
      <c r="B45" s="50"/>
      <c r="C45" s="10"/>
      <c r="D45" s="11"/>
      <c r="E45" s="12"/>
      <c r="F45" s="5"/>
      <c r="G45" s="11"/>
      <c r="J45"/>
    </row>
    <row r="46" spans="1:10" x14ac:dyDescent="0.15">
      <c r="A46">
        <v>33</v>
      </c>
      <c r="B46" s="50"/>
      <c r="C46" s="10"/>
      <c r="D46" s="11"/>
      <c r="E46" s="12"/>
      <c r="F46" s="5"/>
      <c r="G46" s="11"/>
      <c r="J46"/>
    </row>
    <row r="47" spans="1:10" x14ac:dyDescent="0.15">
      <c r="A47">
        <v>34</v>
      </c>
      <c r="B47" s="50"/>
      <c r="C47" s="10"/>
      <c r="D47" s="11"/>
      <c r="E47" s="12"/>
      <c r="F47" s="5"/>
      <c r="G47" s="11"/>
      <c r="J47"/>
    </row>
    <row r="48" spans="1:10" x14ac:dyDescent="0.15">
      <c r="A48">
        <v>35</v>
      </c>
      <c r="B48" s="50"/>
      <c r="C48" s="10"/>
      <c r="D48" s="11"/>
      <c r="E48" s="12"/>
      <c r="F48" s="5"/>
      <c r="G48" s="11"/>
      <c r="J48"/>
    </row>
    <row r="49" spans="1:10" x14ac:dyDescent="0.15">
      <c r="A49">
        <v>36</v>
      </c>
      <c r="B49" s="50"/>
      <c r="C49" s="10"/>
      <c r="D49" s="11"/>
      <c r="E49" s="12"/>
      <c r="F49" s="5"/>
      <c r="G49" s="11"/>
      <c r="J49"/>
    </row>
    <row r="50" spans="1:10" x14ac:dyDescent="0.15">
      <c r="A50">
        <v>37</v>
      </c>
      <c r="B50" s="50"/>
      <c r="C50" s="10"/>
      <c r="D50" s="11"/>
      <c r="E50" s="12"/>
      <c r="F50" s="5"/>
      <c r="G50" s="11"/>
      <c r="J50"/>
    </row>
    <row r="51" spans="1:10" x14ac:dyDescent="0.15">
      <c r="A51">
        <v>38</v>
      </c>
      <c r="B51" s="50"/>
      <c r="C51" s="10"/>
      <c r="D51" s="11"/>
      <c r="E51" s="12"/>
      <c r="F51" s="5"/>
      <c r="G51" s="11"/>
      <c r="J51"/>
    </row>
    <row r="52" spans="1:10" x14ac:dyDescent="0.15">
      <c r="A52">
        <v>39</v>
      </c>
      <c r="B52" s="50"/>
      <c r="C52" s="10"/>
      <c r="D52" s="11"/>
      <c r="E52" s="12"/>
      <c r="F52" s="5"/>
      <c r="G52" s="11"/>
      <c r="J52"/>
    </row>
    <row r="53" spans="1:10" x14ac:dyDescent="0.15">
      <c r="A53">
        <v>40</v>
      </c>
      <c r="B53" s="50"/>
      <c r="C53" s="10"/>
      <c r="D53" s="11"/>
      <c r="E53" s="12"/>
      <c r="F53" s="5"/>
      <c r="G53" s="11"/>
      <c r="J53"/>
    </row>
    <row r="54" spans="1:10" x14ac:dyDescent="0.15">
      <c r="A54">
        <v>41</v>
      </c>
      <c r="B54" s="50"/>
      <c r="C54" s="10"/>
      <c r="D54" s="11"/>
      <c r="E54" s="12"/>
      <c r="F54" s="5"/>
      <c r="G54" s="11"/>
      <c r="J54"/>
    </row>
    <row r="55" spans="1:10" x14ac:dyDescent="0.15">
      <c r="A55">
        <v>42</v>
      </c>
      <c r="B55" s="50"/>
      <c r="C55" s="10"/>
      <c r="D55" s="11"/>
      <c r="E55" s="12"/>
      <c r="F55" s="5"/>
      <c r="G55" s="11"/>
      <c r="J55"/>
    </row>
    <row r="56" spans="1:10" x14ac:dyDescent="0.15">
      <c r="A56">
        <v>43</v>
      </c>
      <c r="B56" s="50"/>
      <c r="C56" s="10"/>
      <c r="D56" s="11"/>
      <c r="E56" s="12"/>
      <c r="F56" s="5"/>
      <c r="G56" s="11"/>
      <c r="J56"/>
    </row>
    <row r="57" spans="1:10" x14ac:dyDescent="0.15">
      <c r="A57">
        <v>44</v>
      </c>
      <c r="B57" s="50"/>
      <c r="C57" s="10"/>
      <c r="D57" s="11"/>
      <c r="E57" s="12"/>
      <c r="F57" s="5"/>
      <c r="G57" s="11"/>
      <c r="J57"/>
    </row>
    <row r="58" spans="1:10" x14ac:dyDescent="0.15">
      <c r="A58">
        <v>45</v>
      </c>
      <c r="B58" s="50"/>
      <c r="C58" s="10"/>
      <c r="D58" s="11"/>
      <c r="E58" s="12"/>
      <c r="F58" s="5"/>
      <c r="G58" s="11"/>
      <c r="J58"/>
    </row>
    <row r="59" spans="1:10" x14ac:dyDescent="0.15">
      <c r="A59">
        <v>46</v>
      </c>
      <c r="B59" s="50"/>
      <c r="C59" s="10"/>
      <c r="D59" s="11"/>
      <c r="E59" s="12"/>
      <c r="F59" s="5"/>
      <c r="G59" s="11"/>
      <c r="J59"/>
    </row>
    <row r="60" spans="1:10" x14ac:dyDescent="0.15">
      <c r="A60">
        <v>47</v>
      </c>
      <c r="B60" s="50"/>
      <c r="C60" s="10"/>
      <c r="D60" s="11"/>
      <c r="E60" s="12"/>
      <c r="F60" s="5"/>
      <c r="G60" s="11"/>
      <c r="J60"/>
    </row>
    <row r="61" spans="1:10" x14ac:dyDescent="0.15">
      <c r="A61">
        <v>48</v>
      </c>
      <c r="B61" s="50"/>
      <c r="C61" s="10"/>
      <c r="D61" s="11"/>
      <c r="E61" s="12"/>
      <c r="F61" s="5"/>
      <c r="G61" s="11"/>
      <c r="J61"/>
    </row>
    <row r="62" spans="1:10" x14ac:dyDescent="0.15">
      <c r="A62">
        <v>49</v>
      </c>
      <c r="B62" s="50"/>
      <c r="C62" s="10"/>
      <c r="D62" s="11"/>
      <c r="E62" s="12"/>
      <c r="F62" s="5"/>
      <c r="G62" s="11"/>
      <c r="J62"/>
    </row>
    <row r="63" spans="1:10" x14ac:dyDescent="0.15">
      <c r="A63">
        <v>50</v>
      </c>
      <c r="B63" s="50"/>
      <c r="C63" s="10"/>
      <c r="D63" s="11"/>
      <c r="E63" s="12"/>
      <c r="F63" s="5"/>
      <c r="G63" s="11"/>
      <c r="J63"/>
    </row>
    <row r="64" spans="1:10" x14ac:dyDescent="0.15">
      <c r="A64">
        <v>51</v>
      </c>
      <c r="B64" s="50"/>
      <c r="C64" s="10"/>
      <c r="D64" s="11"/>
      <c r="E64" s="12"/>
      <c r="F64" s="5"/>
      <c r="G64" s="11"/>
      <c r="J64"/>
    </row>
    <row r="65" spans="1:10" x14ac:dyDescent="0.15">
      <c r="A65">
        <v>52</v>
      </c>
      <c r="B65" s="50"/>
      <c r="C65" s="10"/>
      <c r="D65" s="11"/>
      <c r="E65" s="12"/>
      <c r="F65" s="5"/>
      <c r="G65" s="11"/>
      <c r="J65"/>
    </row>
    <row r="66" spans="1:10" x14ac:dyDescent="0.15">
      <c r="A66">
        <v>53</v>
      </c>
      <c r="B66" s="50"/>
      <c r="C66" s="10"/>
      <c r="D66" s="11"/>
      <c r="E66" s="12"/>
      <c r="F66" s="5"/>
      <c r="G66" s="11"/>
      <c r="J66"/>
    </row>
    <row r="67" spans="1:10" x14ac:dyDescent="0.15">
      <c r="A67">
        <v>54</v>
      </c>
      <c r="B67" s="50"/>
      <c r="C67" s="10"/>
      <c r="D67" s="11"/>
      <c r="E67" s="12"/>
      <c r="F67" s="5"/>
      <c r="G67" s="11"/>
      <c r="J67"/>
    </row>
    <row r="68" spans="1:10" x14ac:dyDescent="0.15">
      <c r="A68">
        <v>55</v>
      </c>
      <c r="B68" s="50"/>
      <c r="C68" s="10"/>
      <c r="D68" s="11"/>
      <c r="E68" s="12"/>
      <c r="F68" s="5"/>
      <c r="G68" s="11"/>
      <c r="J68"/>
    </row>
    <row r="69" spans="1:10" x14ac:dyDescent="0.15">
      <c r="A69">
        <v>56</v>
      </c>
      <c r="B69" s="50"/>
      <c r="C69" s="10"/>
      <c r="D69" s="11"/>
      <c r="E69" s="12"/>
      <c r="F69" s="5"/>
      <c r="G69" s="11"/>
      <c r="J69"/>
    </row>
    <row r="70" spans="1:10" x14ac:dyDescent="0.15">
      <c r="A70">
        <v>57</v>
      </c>
      <c r="B70" s="50"/>
      <c r="C70" s="10"/>
      <c r="D70" s="11"/>
      <c r="E70" s="12"/>
      <c r="F70" s="5"/>
      <c r="G70" s="11"/>
      <c r="J70"/>
    </row>
    <row r="71" spans="1:10" x14ac:dyDescent="0.15">
      <c r="A71">
        <v>58</v>
      </c>
      <c r="B71" s="50"/>
      <c r="C71" s="10"/>
      <c r="D71" s="11"/>
      <c r="E71" s="12"/>
      <c r="F71" s="5"/>
      <c r="G71" s="11"/>
      <c r="J71"/>
    </row>
    <row r="72" spans="1:10" x14ac:dyDescent="0.15">
      <c r="A72">
        <v>59</v>
      </c>
      <c r="B72" s="50"/>
      <c r="C72" s="10"/>
      <c r="D72" s="11"/>
      <c r="E72" s="12"/>
      <c r="F72" s="5"/>
      <c r="G72" s="11"/>
      <c r="J72"/>
    </row>
    <row r="73" spans="1:10" x14ac:dyDescent="0.15">
      <c r="A73">
        <v>60</v>
      </c>
      <c r="B73" s="50"/>
      <c r="C73" s="10"/>
      <c r="D73" s="11"/>
      <c r="E73" s="12"/>
      <c r="F73" s="5"/>
      <c r="G73" s="11"/>
      <c r="J73"/>
    </row>
    <row r="74" spans="1:10" x14ac:dyDescent="0.15">
      <c r="A74">
        <v>61</v>
      </c>
      <c r="B74" s="50"/>
      <c r="C74" s="10"/>
      <c r="D74" s="11"/>
      <c r="E74" s="12"/>
      <c r="F74" s="5"/>
      <c r="G74" s="11"/>
      <c r="J74"/>
    </row>
    <row r="75" spans="1:10" x14ac:dyDescent="0.15">
      <c r="A75">
        <v>62</v>
      </c>
      <c r="B75" s="50"/>
      <c r="C75" s="10"/>
      <c r="D75" s="11"/>
      <c r="E75" s="12"/>
      <c r="F75" s="5"/>
      <c r="G75" s="11"/>
      <c r="J75"/>
    </row>
    <row r="76" spans="1:10" x14ac:dyDescent="0.15">
      <c r="A76">
        <v>63</v>
      </c>
      <c r="B76" s="50"/>
      <c r="C76" s="10"/>
      <c r="D76" s="11"/>
      <c r="E76" s="12"/>
      <c r="F76" s="5"/>
      <c r="G76" s="11"/>
      <c r="J76"/>
    </row>
    <row r="77" spans="1:10" x14ac:dyDescent="0.15">
      <c r="A77">
        <v>64</v>
      </c>
      <c r="B77" s="50"/>
      <c r="C77" s="10"/>
      <c r="D77" s="11"/>
      <c r="E77" s="12"/>
      <c r="F77" s="5"/>
      <c r="G77" s="11"/>
      <c r="J77"/>
    </row>
    <row r="78" spans="1:10" x14ac:dyDescent="0.15">
      <c r="A78">
        <v>65</v>
      </c>
      <c r="B78" s="50"/>
      <c r="C78" s="10"/>
      <c r="D78" s="11"/>
      <c r="E78" s="12"/>
      <c r="F78" s="5"/>
      <c r="G78" s="11"/>
      <c r="J78"/>
    </row>
    <row r="79" spans="1:10" x14ac:dyDescent="0.15">
      <c r="A79">
        <v>66</v>
      </c>
      <c r="B79" s="50"/>
      <c r="C79" s="10"/>
      <c r="D79" s="11"/>
      <c r="E79" s="12"/>
      <c r="F79" s="5"/>
      <c r="G79" s="11"/>
      <c r="J79"/>
    </row>
    <row r="80" spans="1:10" x14ac:dyDescent="0.15">
      <c r="A80">
        <v>67</v>
      </c>
      <c r="B80" s="50"/>
      <c r="C80" s="10"/>
      <c r="D80" s="11"/>
      <c r="E80" s="12"/>
      <c r="F80" s="5"/>
      <c r="G80" s="11"/>
      <c r="J80"/>
    </row>
    <row r="81" spans="1:10" x14ac:dyDescent="0.15">
      <c r="A81">
        <v>68</v>
      </c>
      <c r="B81" s="50"/>
      <c r="C81" s="10"/>
      <c r="D81" s="11"/>
      <c r="E81" s="12"/>
      <c r="F81" s="5"/>
      <c r="G81" s="11"/>
      <c r="J81"/>
    </row>
    <row r="82" spans="1:10" x14ac:dyDescent="0.15">
      <c r="A82">
        <v>69</v>
      </c>
      <c r="B82" s="50"/>
      <c r="C82" s="10"/>
      <c r="D82" s="11"/>
      <c r="E82" s="12"/>
      <c r="F82" s="5"/>
      <c r="G82" s="11"/>
      <c r="J82"/>
    </row>
    <row r="83" spans="1:10" x14ac:dyDescent="0.15">
      <c r="A83">
        <v>70</v>
      </c>
      <c r="B83" s="50"/>
      <c r="C83" s="10"/>
      <c r="D83" s="11"/>
      <c r="E83" s="12"/>
      <c r="F83" s="5"/>
      <c r="G83" s="11"/>
      <c r="J83"/>
    </row>
    <row r="84" spans="1:10" x14ac:dyDescent="0.15">
      <c r="A84">
        <v>71</v>
      </c>
      <c r="B84" s="50"/>
      <c r="C84" s="10"/>
      <c r="D84" s="11"/>
      <c r="E84" s="12"/>
      <c r="F84" s="5"/>
      <c r="G84" s="11"/>
      <c r="J84"/>
    </row>
    <row r="85" spans="1:10" x14ac:dyDescent="0.15">
      <c r="A85">
        <v>72</v>
      </c>
      <c r="B85" s="50"/>
      <c r="C85" s="10"/>
      <c r="D85" s="11"/>
      <c r="E85" s="12"/>
      <c r="F85" s="5"/>
      <c r="G85" s="11"/>
      <c r="J85"/>
    </row>
    <row r="86" spans="1:10" x14ac:dyDescent="0.15">
      <c r="A86">
        <v>73</v>
      </c>
      <c r="B86" s="50"/>
      <c r="C86" s="10"/>
      <c r="D86" s="11"/>
      <c r="E86" s="12"/>
      <c r="F86" s="5"/>
      <c r="G86" s="11"/>
      <c r="J86"/>
    </row>
    <row r="87" spans="1:10" x14ac:dyDescent="0.15">
      <c r="A87">
        <v>74</v>
      </c>
      <c r="B87" s="50"/>
      <c r="C87" s="10"/>
      <c r="D87" s="11"/>
      <c r="E87" s="12"/>
      <c r="F87" s="5"/>
      <c r="G87" s="11"/>
      <c r="J87"/>
    </row>
    <row r="88" spans="1:10" x14ac:dyDescent="0.15">
      <c r="A88">
        <v>75</v>
      </c>
      <c r="B88" s="50"/>
      <c r="C88" s="10"/>
      <c r="D88" s="11"/>
      <c r="E88" s="12"/>
      <c r="F88" s="5"/>
      <c r="G88" s="11"/>
      <c r="J88"/>
    </row>
    <row r="89" spans="1:10" x14ac:dyDescent="0.15">
      <c r="A89">
        <v>76</v>
      </c>
      <c r="B89" s="50"/>
      <c r="C89" s="10"/>
      <c r="D89" s="11"/>
      <c r="E89" s="12"/>
      <c r="F89" s="5"/>
      <c r="G89" s="11"/>
      <c r="J89"/>
    </row>
    <row r="90" spans="1:10" x14ac:dyDescent="0.15">
      <c r="A90">
        <v>77</v>
      </c>
      <c r="B90" s="50"/>
      <c r="C90" s="10"/>
      <c r="D90" s="11"/>
      <c r="E90" s="12"/>
      <c r="F90" s="5"/>
      <c r="G90" s="11"/>
      <c r="J90"/>
    </row>
    <row r="91" spans="1:10" x14ac:dyDescent="0.15">
      <c r="A91">
        <v>78</v>
      </c>
      <c r="B91" s="50"/>
      <c r="C91" s="10"/>
      <c r="D91" s="11"/>
      <c r="E91" s="12"/>
      <c r="F91" s="5"/>
      <c r="G91" s="11"/>
      <c r="J91"/>
    </row>
    <row r="92" spans="1:10" x14ac:dyDescent="0.15">
      <c r="A92">
        <v>79</v>
      </c>
      <c r="B92" s="50"/>
      <c r="C92" s="10"/>
      <c r="D92" s="11"/>
      <c r="E92" s="12"/>
      <c r="F92" s="5"/>
      <c r="G92" s="11"/>
      <c r="J92"/>
    </row>
    <row r="93" spans="1:10" x14ac:dyDescent="0.15">
      <c r="A93">
        <v>80</v>
      </c>
      <c r="B93" s="50"/>
      <c r="C93" s="10"/>
      <c r="D93" s="11"/>
      <c r="E93" s="12"/>
      <c r="F93" s="5"/>
      <c r="G93" s="11"/>
      <c r="J93"/>
    </row>
    <row r="94" spans="1:10" x14ac:dyDescent="0.15">
      <c r="A94">
        <v>81</v>
      </c>
      <c r="B94" s="50"/>
      <c r="C94" s="10"/>
      <c r="D94" s="11"/>
      <c r="E94" s="12"/>
      <c r="F94" s="5"/>
      <c r="G94" s="11"/>
      <c r="J94"/>
    </row>
    <row r="95" spans="1:10" x14ac:dyDescent="0.15">
      <c r="A95">
        <v>82</v>
      </c>
      <c r="B95" s="50"/>
      <c r="C95" s="10"/>
      <c r="D95" s="11"/>
      <c r="E95" s="12"/>
      <c r="F95" s="5"/>
      <c r="G95" s="11"/>
      <c r="J95"/>
    </row>
    <row r="96" spans="1:10" x14ac:dyDescent="0.15">
      <c r="A96">
        <v>83</v>
      </c>
      <c r="B96" s="50"/>
      <c r="C96" s="10"/>
      <c r="D96" s="11"/>
      <c r="E96" s="12"/>
      <c r="F96" s="5"/>
      <c r="G96" s="11"/>
      <c r="J96"/>
    </row>
    <row r="97" spans="1:10" x14ac:dyDescent="0.15">
      <c r="A97">
        <v>84</v>
      </c>
      <c r="B97" s="50"/>
      <c r="C97" s="10"/>
      <c r="D97" s="11"/>
      <c r="E97" s="12"/>
      <c r="F97" s="5"/>
      <c r="G97" s="11"/>
      <c r="J97"/>
    </row>
    <row r="98" spans="1:10" x14ac:dyDescent="0.15">
      <c r="A98">
        <v>85</v>
      </c>
      <c r="B98" s="50"/>
      <c r="C98" s="10"/>
      <c r="D98" s="11"/>
      <c r="E98" s="12"/>
      <c r="F98" s="5"/>
      <c r="G98" s="11"/>
      <c r="J98"/>
    </row>
    <row r="99" spans="1:10" x14ac:dyDescent="0.15">
      <c r="A99">
        <v>86</v>
      </c>
      <c r="B99" s="50"/>
      <c r="C99" s="10"/>
      <c r="D99" s="11"/>
      <c r="E99" s="12"/>
      <c r="F99" s="5"/>
      <c r="G99" s="11"/>
      <c r="J99"/>
    </row>
    <row r="100" spans="1:10" x14ac:dyDescent="0.15">
      <c r="A100">
        <v>87</v>
      </c>
      <c r="B100" s="50"/>
      <c r="C100" s="10"/>
      <c r="D100" s="11"/>
      <c r="E100" s="12"/>
      <c r="F100" s="5"/>
      <c r="G100" s="11"/>
      <c r="J100"/>
    </row>
    <row r="101" spans="1:10" x14ac:dyDescent="0.15">
      <c r="A101">
        <v>88</v>
      </c>
      <c r="B101" s="50"/>
      <c r="C101" s="10"/>
      <c r="D101" s="11"/>
      <c r="E101" s="12"/>
      <c r="F101" s="5"/>
      <c r="G101" s="11"/>
      <c r="J101"/>
    </row>
    <row r="102" spans="1:10" x14ac:dyDescent="0.15">
      <c r="A102">
        <v>89</v>
      </c>
      <c r="B102" s="50"/>
      <c r="C102" s="10"/>
      <c r="D102" s="11"/>
      <c r="E102" s="12"/>
      <c r="F102" s="5"/>
      <c r="G102" s="11"/>
      <c r="J102"/>
    </row>
    <row r="103" spans="1:10" x14ac:dyDescent="0.15">
      <c r="A103">
        <v>90</v>
      </c>
      <c r="B103" s="50"/>
      <c r="C103" s="10"/>
      <c r="D103" s="11"/>
      <c r="E103" s="12"/>
      <c r="F103" s="5"/>
      <c r="G103" s="11"/>
      <c r="J103"/>
    </row>
    <row r="104" spans="1:10" x14ac:dyDescent="0.15">
      <c r="A104">
        <v>91</v>
      </c>
      <c r="B104" s="50"/>
      <c r="C104" s="10"/>
      <c r="D104" s="11"/>
      <c r="E104" s="12"/>
      <c r="F104" s="5"/>
      <c r="G104" s="11"/>
      <c r="J104"/>
    </row>
    <row r="105" spans="1:10" x14ac:dyDescent="0.15">
      <c r="A105">
        <v>92</v>
      </c>
      <c r="B105" s="50"/>
      <c r="C105" s="10"/>
      <c r="D105" s="11"/>
      <c r="E105" s="12"/>
      <c r="F105" s="5"/>
      <c r="G105" s="11"/>
      <c r="J105"/>
    </row>
    <row r="106" spans="1:10" x14ac:dyDescent="0.15">
      <c r="A106">
        <v>93</v>
      </c>
      <c r="B106" s="50"/>
      <c r="C106" s="10"/>
      <c r="D106" s="11"/>
      <c r="E106" s="12"/>
      <c r="F106" s="5"/>
      <c r="G106" s="11"/>
      <c r="J106"/>
    </row>
    <row r="107" spans="1:10" x14ac:dyDescent="0.15">
      <c r="A107">
        <v>94</v>
      </c>
      <c r="B107" s="50"/>
      <c r="C107" s="10"/>
      <c r="D107" s="11"/>
      <c r="E107" s="12"/>
      <c r="F107" s="5"/>
      <c r="G107" s="11"/>
      <c r="J107"/>
    </row>
    <row r="108" spans="1:10" x14ac:dyDescent="0.15">
      <c r="A108">
        <v>95</v>
      </c>
      <c r="B108" s="50"/>
      <c r="C108" s="10"/>
      <c r="D108" s="11"/>
      <c r="E108" s="12"/>
      <c r="F108" s="5"/>
      <c r="G108" s="11"/>
      <c r="J108"/>
    </row>
    <row r="109" spans="1:10" x14ac:dyDescent="0.15">
      <c r="A109">
        <v>96</v>
      </c>
      <c r="B109" s="50"/>
      <c r="C109" s="10"/>
      <c r="D109" s="11"/>
      <c r="E109" s="12"/>
      <c r="F109" s="5"/>
      <c r="G109" s="11"/>
      <c r="J109"/>
    </row>
    <row r="110" spans="1:10" x14ac:dyDescent="0.15">
      <c r="A110">
        <v>97</v>
      </c>
      <c r="B110" s="50"/>
      <c r="C110" s="10"/>
      <c r="D110" s="11"/>
      <c r="E110" s="12"/>
      <c r="F110" s="5"/>
      <c r="G110" s="11"/>
      <c r="J110"/>
    </row>
    <row r="111" spans="1:10" x14ac:dyDescent="0.15">
      <c r="A111">
        <v>98</v>
      </c>
      <c r="B111" s="50"/>
      <c r="C111" s="10"/>
      <c r="D111" s="11"/>
      <c r="E111" s="12"/>
      <c r="F111" s="5"/>
      <c r="G111" s="11"/>
      <c r="J111"/>
    </row>
    <row r="112" spans="1:10" x14ac:dyDescent="0.15">
      <c r="A112">
        <v>99</v>
      </c>
      <c r="B112" s="50"/>
      <c r="C112" s="10"/>
      <c r="D112" s="11"/>
      <c r="E112" s="12"/>
      <c r="F112" s="5"/>
      <c r="G112" s="11"/>
      <c r="J112"/>
    </row>
    <row r="113" spans="1:10" x14ac:dyDescent="0.15">
      <c r="A113">
        <v>100</v>
      </c>
      <c r="B113" s="50"/>
      <c r="C113" s="10"/>
      <c r="D113" s="11"/>
      <c r="E113" s="12"/>
      <c r="F113" s="5"/>
      <c r="G113" s="11"/>
      <c r="J113"/>
    </row>
    <row r="116" spans="1:10" x14ac:dyDescent="0.15">
      <c r="G116" s="51"/>
    </row>
  </sheetData>
  <sheetProtection algorithmName="SHA-512" hashValue="tz5xFHqNeTOgj8CC5Mge5l+gbe1gcu3g2AjCtIKUd4qMqhPyw3YoKZHRd9DwSJh0lXVak72XZWsR1XfeWofeAg==" saltValue="LTA2bI/n8ftJjsku7kMTIg==" spinCount="100000" sheet="1" objects="1" scenarios="1"/>
  <mergeCells count="1">
    <mergeCell ref="C3:G3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申込書画面</vt:lpstr>
      <vt:lpstr>入力フォーム</vt:lpstr>
      <vt:lpstr>申込書画面!Print_Area</vt:lpstr>
      <vt:lpstr>申込書画面!Print_Titles</vt:lpstr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JZK-012</dc:creator>
  <cp:lastModifiedBy>平手</cp:lastModifiedBy>
  <cp:lastPrinted>2019-04-09T06:07:24Z</cp:lastPrinted>
  <dcterms:created xsi:type="dcterms:W3CDTF">2014-02-17T04:01:44Z</dcterms:created>
  <dcterms:modified xsi:type="dcterms:W3CDTF">2022-05-24T01:53:37Z</dcterms:modified>
</cp:coreProperties>
</file>